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 1/PROTOKOLLID/Protokollid 2022/"/>
    </mc:Choice>
  </mc:AlternateContent>
  <xr:revisionPtr revIDLastSave="25" documentId="11_E6815EF115B8568916E5DFD2CE1E7409B2AB4461" xr6:coauthVersionLast="47" xr6:coauthVersionMax="47" xr10:uidLastSave="{5721DBC8-B635-4CDA-AE9D-21B77B933F1E}"/>
  <bookViews>
    <workbookView xWindow="-120" yWindow="-120" windowWidth="29040" windowHeight="15840" xr2:uid="{00000000-000D-0000-FFFF-FFFF00000000}"/>
  </bookViews>
  <sheets>
    <sheet name="Kompleksarvestus" sheetId="3" r:id="rId1"/>
    <sheet name="paremus -6 P" sheetId="4" r:id="rId2"/>
    <sheet name="alagrupid -6 T" sheetId="10" r:id="rId3"/>
    <sheet name="kohamängud -6 T" sheetId="12" r:id="rId4"/>
    <sheet name="osalejad" sheetId="9" r:id="rId5"/>
  </sheets>
  <definedNames>
    <definedName name="_xlnm.Print_Area" localSheetId="2">'alagrupid -6 T'!$A$1:$I$61</definedName>
    <definedName name="_xlnm.Print_Area" localSheetId="0">Kompleksarvestus!$A$1:$J$28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3" l="1"/>
  <c r="I20" i="3"/>
  <c r="I32" i="3" l="1"/>
  <c r="I25" i="3" l="1"/>
  <c r="I35" i="3"/>
  <c r="I26" i="3" l="1"/>
  <c r="I31" i="3"/>
  <c r="I34" i="3"/>
  <c r="I36" i="3"/>
  <c r="I27" i="3"/>
  <c r="I28" i="3"/>
  <c r="I29" i="3"/>
  <c r="I33" i="3"/>
  <c r="I22" i="3"/>
  <c r="I24" i="3"/>
  <c r="I30" i="3"/>
  <c r="I23" i="3"/>
  <c r="I21" i="3"/>
  <c r="I14" i="3"/>
  <c r="I8" i="3"/>
  <c r="I10" i="3"/>
  <c r="I11" i="3"/>
  <c r="I9" i="3"/>
  <c r="I13" i="3"/>
  <c r="I12" i="3"/>
  <c r="I7" i="3"/>
  <c r="I6" i="3"/>
  <c r="I5" i="3"/>
  <c r="I4" i="3"/>
</calcChain>
</file>

<file path=xl/sharedStrings.xml><?xml version="1.0" encoding="utf-8"?>
<sst xmlns="http://schemas.openxmlformats.org/spreadsheetml/2006/main" count="1156" uniqueCount="308">
  <si>
    <t>Harjumaa 2022. a koolidevahelised meistrivõistlused võrkpallis</t>
  </si>
  <si>
    <t>mängitakse kahe geimivõiduni; 15 punktini; äkksurmaga (kolmas geim 11 punktini, äkksurmaga)</t>
  </si>
  <si>
    <t>Haabneeme Kool</t>
  </si>
  <si>
    <t>-</t>
  </si>
  <si>
    <t>Järveküla Kool</t>
  </si>
  <si>
    <t>Jüri Gümnaasium</t>
  </si>
  <si>
    <t>Maardu Gümnaasium</t>
  </si>
  <si>
    <t>Paldiski Ühisgümnaasium</t>
  </si>
  <si>
    <t>Loo Keskkool</t>
  </si>
  <si>
    <t>Aegviidu Kool</t>
  </si>
  <si>
    <t>Peetri Lasteaed-Põhikool</t>
  </si>
  <si>
    <t>Raasiku Põhikool</t>
  </si>
  <si>
    <t>Kuusalu Keskkool</t>
  </si>
  <si>
    <t>Laulasmaa Kool</t>
  </si>
  <si>
    <t>Laagri Kool</t>
  </si>
  <si>
    <t>Saku Gümnaasium</t>
  </si>
  <si>
    <t>Viimsi Kool</t>
  </si>
  <si>
    <t>Aruküla Põhikool</t>
  </si>
  <si>
    <t>Kolga Kool</t>
  </si>
  <si>
    <t>A 1</t>
  </si>
  <si>
    <t>D 2</t>
  </si>
  <si>
    <t>B 1</t>
  </si>
  <si>
    <t>C 2</t>
  </si>
  <si>
    <t>I koht</t>
  </si>
  <si>
    <t>C 1</t>
  </si>
  <si>
    <t>B 2</t>
  </si>
  <si>
    <t>D 1</t>
  </si>
  <si>
    <t>A 2</t>
  </si>
  <si>
    <t>III koht</t>
  </si>
  <si>
    <t>5 koht</t>
  </si>
  <si>
    <t>A 3</t>
  </si>
  <si>
    <t>B 3</t>
  </si>
  <si>
    <t>9 koht</t>
  </si>
  <si>
    <t>C 3</t>
  </si>
  <si>
    <t>D 3</t>
  </si>
  <si>
    <t>11 koht</t>
  </si>
  <si>
    <t>13 koht</t>
  </si>
  <si>
    <t>15 koht</t>
  </si>
  <si>
    <t>Harjumaa 2022 koolidevahelised meistrivõistlused võrkpallis kompleksarvestus</t>
  </si>
  <si>
    <t>KLASSID</t>
  </si>
  <si>
    <t>Keskoolid / Gümnaasiumid</t>
  </si>
  <si>
    <t>P kuni 6 kl</t>
  </si>
  <si>
    <t>T kuni 6 kl</t>
  </si>
  <si>
    <t>P 7 - 9 kl</t>
  </si>
  <si>
    <t>T 7 - 9 kl</t>
  </si>
  <si>
    <t>P 10 - 12 kl</t>
  </si>
  <si>
    <t>T 10 - 12 kl</t>
  </si>
  <si>
    <t>kokku</t>
  </si>
  <si>
    <t xml:space="preserve"> - nõrgem tulemus</t>
  </si>
  <si>
    <t>Kiili Gümnaasium</t>
  </si>
  <si>
    <t>Keila Kool</t>
  </si>
  <si>
    <t>Viimsi Gümnaasium</t>
  </si>
  <si>
    <t>Kallavere Keskkool</t>
  </si>
  <si>
    <t>Loksa Gümnaasium</t>
  </si>
  <si>
    <t>Põhikoolid</t>
  </si>
  <si>
    <t>Peetri Kool</t>
  </si>
  <si>
    <t>Tabasalu Kool</t>
  </si>
  <si>
    <t>Paldiski Vene Põhikool</t>
  </si>
  <si>
    <t>Vaida Põhikool</t>
  </si>
  <si>
    <t>Maardu Põhikool</t>
  </si>
  <si>
    <t>Kindluse Kool</t>
  </si>
  <si>
    <t>Harjumaa 2022 koolidevahelised meistrivõistlused võrkpallis</t>
  </si>
  <si>
    <t>I</t>
  </si>
  <si>
    <t>õpetaja:</t>
  </si>
  <si>
    <t>II</t>
  </si>
  <si>
    <t>III</t>
  </si>
  <si>
    <t xml:space="preserve">Mange vilistasid:  </t>
  </si>
  <si>
    <t>Lauakohtunikud:</t>
  </si>
  <si>
    <t>Peakohtunik:</t>
  </si>
  <si>
    <t>Rein Suppi</t>
  </si>
  <si>
    <t>Peasekretär:</t>
  </si>
  <si>
    <t>Priit Kiigemägi</t>
  </si>
  <si>
    <t>Rae vald</t>
  </si>
  <si>
    <t>koolidev</t>
  </si>
  <si>
    <t>võrkpall</t>
  </si>
  <si>
    <t>Viimsi vald</t>
  </si>
  <si>
    <t>Kiili vald</t>
  </si>
  <si>
    <t>Maardu linn</t>
  </si>
  <si>
    <t>Vääna-Jõesuu Kool</t>
  </si>
  <si>
    <t>Randvere Kool</t>
  </si>
  <si>
    <t>Saku</t>
  </si>
  <si>
    <t>noor -6 kl</t>
  </si>
  <si>
    <t>miniliiga</t>
  </si>
  <si>
    <t>2020 koht</t>
  </si>
  <si>
    <t>A - grupp</t>
  </si>
  <si>
    <t>Kallavere</t>
  </si>
  <si>
    <t>Viimsi</t>
  </si>
  <si>
    <t>Punkte</t>
  </si>
  <si>
    <t>Suhe</t>
  </si>
  <si>
    <t>Koht</t>
  </si>
  <si>
    <t>15 : 15</t>
  </si>
  <si>
    <t>4 : 4</t>
  </si>
  <si>
    <t>4.</t>
  </si>
  <si>
    <t>11 : 11</t>
  </si>
  <si>
    <t>B - grupp</t>
  </si>
  <si>
    <t>Haabneeme</t>
  </si>
  <si>
    <t>3 : 6</t>
  </si>
  <si>
    <t>C - grupp</t>
  </si>
  <si>
    <t>Randvere</t>
  </si>
  <si>
    <t>D - grupp</t>
  </si>
  <si>
    <t>Peetri</t>
  </si>
  <si>
    <t>15 : 14 : 11</t>
  </si>
  <si>
    <t>7 koht</t>
  </si>
  <si>
    <t>A 4</t>
  </si>
  <si>
    <t>B 4</t>
  </si>
  <si>
    <t>D 4</t>
  </si>
  <si>
    <t>2 : 0   15:13/15:11</t>
  </si>
  <si>
    <t>Tars Carola</t>
  </si>
  <si>
    <t>Jüri Gümnaasium I</t>
  </si>
  <si>
    <t>N</t>
  </si>
  <si>
    <t>Raudsep Rica Renata</t>
  </si>
  <si>
    <t>Jürima Andra</t>
  </si>
  <si>
    <t>Nõmm Laura</t>
  </si>
  <si>
    <t>Pallo Elisabeth</t>
  </si>
  <si>
    <t>Saulep Annabel</t>
  </si>
  <si>
    <t>Loho Teele</t>
  </si>
  <si>
    <t>Kiili Gümnaasium I</t>
  </si>
  <si>
    <t>Läänmäe Helen</t>
  </si>
  <si>
    <t>Kolkhonen Marie Emilia</t>
  </si>
  <si>
    <t>Tallinn Mirtel</t>
  </si>
  <si>
    <t>Lillemäe Lenne Liise</t>
  </si>
  <si>
    <t>Aren Grethel</t>
  </si>
  <si>
    <t>Väljataga Helena</t>
  </si>
  <si>
    <t>Laar Keeteli</t>
  </si>
  <si>
    <t>Kiili Gümnaasium II</t>
  </si>
  <si>
    <t>Vaaks Liisa</t>
  </si>
  <si>
    <t>Kägu Heleri</t>
  </si>
  <si>
    <t>Reimann Joanna Maria</t>
  </si>
  <si>
    <t>Palang Liisi</t>
  </si>
  <si>
    <t>Tölpt Mari Annabel</t>
  </si>
  <si>
    <t>Annus Roosi</t>
  </si>
  <si>
    <t>Saku vald</t>
  </si>
  <si>
    <t>Vahemäe Mona Brit</t>
  </si>
  <si>
    <t>Kask Kristelle</t>
  </si>
  <si>
    <t>Alasoo Kendra</t>
  </si>
  <si>
    <t>Sepp Emma Maria</t>
  </si>
  <si>
    <t>Viilop Birgit</t>
  </si>
  <si>
    <t>Ränk Kathriin</t>
  </si>
  <si>
    <t>Jüri Gümnaasium II</t>
  </si>
  <si>
    <t>Rahuoja Kertu Liisa</t>
  </si>
  <si>
    <t>Jõearu Anna Brit</t>
  </si>
  <si>
    <t>Akk Karoline</t>
  </si>
  <si>
    <t>Koor Matilde</t>
  </si>
  <si>
    <t>Perandi Sarah</t>
  </si>
  <si>
    <t>Plotkin Alexis Helena</t>
  </si>
  <si>
    <t>Kiili Gümnaasium III</t>
  </si>
  <si>
    <t>Lindre Killu Karmen</t>
  </si>
  <si>
    <t>Kiili Vald</t>
  </si>
  <si>
    <t>Jahnson Suzi</t>
  </si>
  <si>
    <t>Söörde Laura</t>
  </si>
  <si>
    <t>Metsamaa Meili</t>
  </si>
  <si>
    <t>Kose Helen</t>
  </si>
  <si>
    <t>Kärk Aleksandra</t>
  </si>
  <si>
    <t>Kaidro Nora Liise</t>
  </si>
  <si>
    <t>Laaser Anna Aurelia</t>
  </si>
  <si>
    <t>Telk Miina</t>
  </si>
  <si>
    <t>Raud Nartali</t>
  </si>
  <si>
    <t>Ozolit Carola</t>
  </si>
  <si>
    <t>Piirsoo Marinel</t>
  </si>
  <si>
    <t>Kasepõld Simone</t>
  </si>
  <si>
    <t>Paju Loviise</t>
  </si>
  <si>
    <t>Jegorov Iris</t>
  </si>
  <si>
    <t>Salm Sofia</t>
  </si>
  <si>
    <t>Andre Carmen</t>
  </si>
  <si>
    <t>Green Vasilisa</t>
  </si>
  <si>
    <t>Praks Irene</t>
  </si>
  <si>
    <t>Mäesalu Marta</t>
  </si>
  <si>
    <t>Nelis Katriin</t>
  </si>
  <si>
    <t>Sikk Marta</t>
  </si>
  <si>
    <t>Koel Kirsi</t>
  </si>
  <si>
    <t>Paiste Anna</t>
  </si>
  <si>
    <t>Lember Melany</t>
  </si>
  <si>
    <t>Soeson Annabel</t>
  </si>
  <si>
    <t>Lehe Fia Delisa</t>
  </si>
  <si>
    <t>Maslova Darina</t>
  </si>
  <si>
    <t>Sudi Kertu</t>
  </si>
  <si>
    <t>Sarik Marinel</t>
  </si>
  <si>
    <t>Väinsaar Pille</t>
  </si>
  <si>
    <t>Dutt Grete Kiara</t>
  </si>
  <si>
    <t>Lille Lenna</t>
  </si>
  <si>
    <t>Kontram Nora Mia</t>
  </si>
  <si>
    <t>Raag Loona</t>
  </si>
  <si>
    <t>Kukk Brianna</t>
  </si>
  <si>
    <t>Soone Säde Ly</t>
  </si>
  <si>
    <t>Sammelselg Erika</t>
  </si>
  <si>
    <t>Järg Riine</t>
  </si>
  <si>
    <t>Trauser Liisa-Marie</t>
  </si>
  <si>
    <t>Purka Aleksandra Brigitte</t>
  </si>
  <si>
    <t>Novožilova Evelina</t>
  </si>
  <si>
    <t>Karchebnaya Eva</t>
  </si>
  <si>
    <t>Õunap Laura</t>
  </si>
  <si>
    <t>Levin Elly</t>
  </si>
  <si>
    <t>Küüt Nora</t>
  </si>
  <si>
    <t>Lepik Eliise-Margarethe</t>
  </si>
  <si>
    <t>Hanni Hanna Loore</t>
  </si>
  <si>
    <t>Siimon Kirke</t>
  </si>
  <si>
    <t>Sala Kristiana</t>
  </si>
  <si>
    <t>Razumovskaja Polina Filippa</t>
  </si>
  <si>
    <t>Vahemäe Kadi</t>
  </si>
  <si>
    <t>Allingu Tuuli</t>
  </si>
  <si>
    <t>Simakovitš Lee</t>
  </si>
  <si>
    <t>Kortšina Valeria</t>
  </si>
  <si>
    <t>Nazirli Anahanum</t>
  </si>
  <si>
    <t>Lappolainen Olivia</t>
  </si>
  <si>
    <t>Aivino Diana</t>
  </si>
  <si>
    <t>Naar Kätriin Marinel</t>
  </si>
  <si>
    <t>Popova Vladislava</t>
  </si>
  <si>
    <t>Filippov Elis</t>
  </si>
  <si>
    <t>Saue vald</t>
  </si>
  <si>
    <t>Ääsmäe Põhikool</t>
  </si>
  <si>
    <t>Slizunov Viktoria</t>
  </si>
  <si>
    <t>Tulver Eliise</t>
  </si>
  <si>
    <t>Kovaljova Jelizaveta</t>
  </si>
  <si>
    <t>Melsas Karmen</t>
  </si>
  <si>
    <t>Muidre Marit</t>
  </si>
  <si>
    <t>Koitla Marleen</t>
  </si>
  <si>
    <t xml:space="preserve"> - </t>
  </si>
  <si>
    <t>Vanem Emma</t>
  </si>
  <si>
    <t>Keila</t>
  </si>
  <si>
    <t>Hramova Sofie</t>
  </si>
  <si>
    <t>Piir Marian</t>
  </si>
  <si>
    <t>Kõrgessaar Eliise</t>
  </si>
  <si>
    <t>20. aprill 2022 a Kiili Spordihoone</t>
  </si>
  <si>
    <t>Kiili 1</t>
  </si>
  <si>
    <t>Vaida</t>
  </si>
  <si>
    <t>Ääsmäe</t>
  </si>
  <si>
    <t>Jüri 2</t>
  </si>
  <si>
    <t>Kiili Gümnaasium 1</t>
  </si>
  <si>
    <t>12 : 10</t>
  </si>
  <si>
    <t>3 : 0</t>
  </si>
  <si>
    <t>2 : 13</t>
  </si>
  <si>
    <t>4 : 6</t>
  </si>
  <si>
    <t>Jüri Gümnaasium 2</t>
  </si>
  <si>
    <t>Kiili 2</t>
  </si>
  <si>
    <t>Järveküla</t>
  </si>
  <si>
    <t>12 : 11</t>
  </si>
  <si>
    <t>Kiili Gümnaasium 2</t>
  </si>
  <si>
    <t>7 : 4</t>
  </si>
  <si>
    <t>11 : 3</t>
  </si>
  <si>
    <t>4 : 8</t>
  </si>
  <si>
    <t>8 : 3</t>
  </si>
  <si>
    <t>10 : 5</t>
  </si>
  <si>
    <t>Jüri 1</t>
  </si>
  <si>
    <t>Kindluse</t>
  </si>
  <si>
    <t>Jüri Gümnaasium 1</t>
  </si>
  <si>
    <t>5 : 8</t>
  </si>
  <si>
    <t>1 : 3</t>
  </si>
  <si>
    <t>6 : 5</t>
  </si>
  <si>
    <t>10 : 12</t>
  </si>
  <si>
    <t>2 : 6</t>
  </si>
  <si>
    <t>10 : 1</t>
  </si>
  <si>
    <t>Kiili 3</t>
  </si>
  <si>
    <t>Kiili Gümnaasium 3</t>
  </si>
  <si>
    <t>4 : 12</t>
  </si>
  <si>
    <t>9 : 10</t>
  </si>
  <si>
    <t>10 : 7</t>
  </si>
  <si>
    <t>7 : 9</t>
  </si>
  <si>
    <t>v.a. 4 mängijat</t>
  </si>
  <si>
    <t>7 : 15 : 9</t>
  </si>
  <si>
    <t>tüdrukud -6 klass kohamängud</t>
  </si>
  <si>
    <t>35 kaot</t>
  </si>
  <si>
    <t>36 kaot</t>
  </si>
  <si>
    <t>25 kaot</t>
  </si>
  <si>
    <t>26 kaot</t>
  </si>
  <si>
    <t>27 kaot</t>
  </si>
  <si>
    <t>28 kaot</t>
  </si>
  <si>
    <t>33 kaot</t>
  </si>
  <si>
    <t>34 kaot</t>
  </si>
  <si>
    <t>31 kaot</t>
  </si>
  <si>
    <t>32 kaot</t>
  </si>
  <si>
    <t>c 4</t>
  </si>
  <si>
    <t>29 kaot</t>
  </si>
  <si>
    <t>30 kaot</t>
  </si>
  <si>
    <t>2 : 0   15:6/15:1</t>
  </si>
  <si>
    <t>2 : 0   15:7/15/6</t>
  </si>
  <si>
    <t>2 : 0   15:5/15:6</t>
  </si>
  <si>
    <t>2 : 0   15:1/15:13</t>
  </si>
  <si>
    <t>2 : 0   15:12/15:10</t>
  </si>
  <si>
    <t>2 : 1   14:15/15:12/11:5</t>
  </si>
  <si>
    <t>2 : 0   15:10/15:6</t>
  </si>
  <si>
    <t>2 : 0   15:14/15:12</t>
  </si>
  <si>
    <t>2 : 1   15:10/12:15/11:4</t>
  </si>
  <si>
    <t>2 : 1   15:6/7:15/11:8</t>
  </si>
  <si>
    <t>2 : 1   15:8/11:15/11:10</t>
  </si>
  <si>
    <t>2 : 1   15:12/7:15/11:6</t>
  </si>
  <si>
    <t>2 : 0   15:7/15:3</t>
  </si>
  <si>
    <t>2 : 1   12:15/15:7/11:4</t>
  </si>
  <si>
    <t>2 : 0   15:8/15:12</t>
  </si>
  <si>
    <t>2 : 0   15:3/15:4</t>
  </si>
  <si>
    <t>2 : 0   15:14/15:7</t>
  </si>
  <si>
    <t>0:2   11:15/8:15</t>
  </si>
  <si>
    <t>0 : 2   9:15/10:15</t>
  </si>
  <si>
    <t>v.a</t>
  </si>
  <si>
    <t>Keila Kool   (lubati mängima juhendile mittevastava võistkonnaga)</t>
  </si>
  <si>
    <t>Andreas Voit, Brita Männilaan ja Kaarel Tõra</t>
  </si>
  <si>
    <t>Marcus Keert Mirjam Karoliine Kask ja Renno Keelman</t>
  </si>
  <si>
    <t>tüdrukud  -6 klass</t>
  </si>
  <si>
    <t>kuni 6 kl tüdrukute paremusjärjestus</t>
  </si>
  <si>
    <t>Carola Tars, Rica Renata Raudsep, Andra Jürima, Laura Nõmm, Elisabeth Pallo</t>
  </si>
  <si>
    <t>ja Annabel Saulep</t>
  </si>
  <si>
    <t>Teele Loho, Helen Läänmäe, Mirtel Tallinn, Lenne Liise Lillemäe, Grethel Aren,</t>
  </si>
  <si>
    <t>ja Helena Väljataga</t>
  </si>
  <si>
    <t>Liisi Palang</t>
  </si>
  <si>
    <t>Keeteli Laar, Heleri Kägu, Joanna Maria Reimann, Mari Annabel Tölp ja</t>
  </si>
  <si>
    <t>Marit Laidroo</t>
  </si>
  <si>
    <t>Laura Sirelpuu</t>
  </si>
  <si>
    <t>tüdrukud -6 klass alagrupimängud</t>
  </si>
  <si>
    <t>20. aprill 2022 Kiili Spordihoone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</si>
</sst>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38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86"/>
      <scheme val="minor"/>
    </font>
    <font>
      <sz val="14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10"/>
      <color rgb="FF000000"/>
      <name val="Arial"/>
      <family val="2"/>
      <charset val="186"/>
      <scheme val="minor"/>
    </font>
    <font>
      <sz val="11"/>
      <color rgb="FF000000"/>
      <name val="Arial"/>
      <family val="2"/>
      <charset val="186"/>
      <scheme val="major"/>
    </font>
    <font>
      <sz val="10"/>
      <name val="Arial"/>
      <family val="2"/>
    </font>
    <font>
      <b/>
      <sz val="13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0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  <charset val="186"/>
    </font>
    <font>
      <b/>
      <sz val="11"/>
      <name val="Arial"/>
      <family val="2"/>
      <charset val="186"/>
    </font>
    <font>
      <b/>
      <u/>
      <sz val="11"/>
      <name val="Arial"/>
      <family val="2"/>
      <charset val="186"/>
    </font>
    <font>
      <sz val="11"/>
      <color theme="1"/>
      <name val="Arial"/>
      <family val="2"/>
      <charset val="186"/>
    </font>
    <font>
      <b/>
      <sz val="14"/>
      <name val="Arial"/>
      <family val="2"/>
      <charset val="186"/>
    </font>
    <font>
      <sz val="11"/>
      <color rgb="FF000000"/>
      <name val="Arial"/>
      <family val="2"/>
      <charset val="186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9" fillId="0" borderId="0"/>
    <xf numFmtId="0" fontId="1" fillId="0" borderId="0"/>
    <xf numFmtId="0" fontId="4" fillId="0" borderId="0"/>
    <xf numFmtId="0" fontId="10" fillId="0" borderId="0"/>
    <xf numFmtId="0" fontId="8" fillId="0" borderId="0"/>
  </cellStyleXfs>
  <cellXfs count="136">
    <xf numFmtId="0" fontId="0" fillId="0" borderId="0" xfId="0" applyFont="1" applyAlignment="1"/>
    <xf numFmtId="0" fontId="9" fillId="0" borderId="0" xfId="0" applyFont="1" applyAlignment="1"/>
    <xf numFmtId="0" fontId="10" fillId="0" borderId="0" xfId="1"/>
    <xf numFmtId="0" fontId="3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10" fillId="0" borderId="0" xfId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6" xfId="1" applyFont="1" applyBorder="1"/>
    <xf numFmtId="0" fontId="6" fillId="0" borderId="6" xfId="2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4" fillId="0" borderId="0" xfId="2" applyFont="1" applyAlignment="1">
      <alignment horizontal="center"/>
    </xf>
    <xf numFmtId="0" fontId="6" fillId="0" borderId="6" xfId="1" applyFont="1" applyBorder="1" applyAlignment="1">
      <alignment horizontal="center"/>
    </xf>
    <xf numFmtId="0" fontId="15" fillId="0" borderId="0" xfId="1" applyFont="1"/>
    <xf numFmtId="0" fontId="6" fillId="0" borderId="6" xfId="1" applyFont="1" applyBorder="1" applyAlignment="1">
      <alignment horizontal="left"/>
    </xf>
    <xf numFmtId="0" fontId="6" fillId="0" borderId="0" xfId="3" applyFont="1" applyAlignment="1">
      <alignment horizontal="center"/>
    </xf>
    <xf numFmtId="0" fontId="6" fillId="0" borderId="0" xfId="3" applyFont="1"/>
    <xf numFmtId="0" fontId="6" fillId="0" borderId="6" xfId="1" applyFont="1" applyBorder="1"/>
    <xf numFmtId="0" fontId="16" fillId="0" borderId="6" xfId="1" applyFont="1" applyBorder="1" applyAlignment="1">
      <alignment horizontal="center"/>
    </xf>
    <xf numFmtId="0" fontId="4" fillId="0" borderId="0" xfId="1" applyFont="1"/>
    <xf numFmtId="0" fontId="12" fillId="0" borderId="6" xfId="1" applyFont="1" applyBorder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2" applyFont="1" applyAlignment="1">
      <alignment horizontal="center"/>
    </xf>
    <xf numFmtId="1" fontId="6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17" fillId="0" borderId="0" xfId="1" applyFont="1"/>
    <xf numFmtId="0" fontId="6" fillId="0" borderId="0" xfId="3" applyFont="1" applyAlignment="1">
      <alignment horizontal="left"/>
    </xf>
    <xf numFmtId="0" fontId="11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12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1" fontId="10" fillId="0" borderId="0" xfId="1" applyNumberFormat="1"/>
    <xf numFmtId="0" fontId="12" fillId="0" borderId="6" xfId="2" applyFont="1" applyBorder="1" applyAlignment="1">
      <alignment horizontal="right"/>
    </xf>
    <xf numFmtId="0" fontId="12" fillId="0" borderId="0" xfId="1" applyFont="1"/>
    <xf numFmtId="49" fontId="6" fillId="0" borderId="6" xfId="1" applyNumberFormat="1" applyFont="1" applyBorder="1" applyAlignment="1">
      <alignment horizontal="right"/>
    </xf>
    <xf numFmtId="0" fontId="4" fillId="0" borderId="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49" fontId="4" fillId="0" borderId="6" xfId="1" applyNumberFormat="1" applyFont="1" applyBorder="1" applyAlignment="1">
      <alignment horizontal="right"/>
    </xf>
    <xf numFmtId="0" fontId="4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49" fontId="4" fillId="0" borderId="0" xfId="1" applyNumberFormat="1" applyFont="1" applyAlignment="1">
      <alignment horizontal="right"/>
    </xf>
    <xf numFmtId="0" fontId="18" fillId="0" borderId="0" xfId="1" applyFont="1" applyAlignment="1">
      <alignment horizontal="right"/>
    </xf>
    <xf numFmtId="0" fontId="19" fillId="0" borderId="0" xfId="6" applyFont="1" applyAlignment="1"/>
    <xf numFmtId="0" fontId="20" fillId="0" borderId="0" xfId="6" applyFont="1" applyAlignment="1">
      <alignment horizontal="center"/>
    </xf>
    <xf numFmtId="0" fontId="4" fillId="0" borderId="0" xfId="8"/>
    <xf numFmtId="0" fontId="4" fillId="0" borderId="0" xfId="8" applyAlignment="1">
      <alignment horizontal="center"/>
    </xf>
    <xf numFmtId="0" fontId="4" fillId="0" borderId="0" xfId="4" applyAlignment="1">
      <alignment horizontal="center"/>
    </xf>
    <xf numFmtId="0" fontId="22" fillId="0" borderId="0" xfId="7" applyFont="1"/>
    <xf numFmtId="0" fontId="23" fillId="0" borderId="0" xfId="8" applyFont="1" applyAlignment="1">
      <alignment horizontal="center"/>
    </xf>
    <xf numFmtId="0" fontId="23" fillId="0" borderId="0" xfId="8" applyFont="1"/>
    <xf numFmtId="0" fontId="4" fillId="0" borderId="0" xfId="9" applyFont="1"/>
    <xf numFmtId="0" fontId="14" fillId="0" borderId="0" xfId="8" applyFont="1" applyAlignment="1">
      <alignment horizontal="center"/>
    </xf>
    <xf numFmtId="0" fontId="12" fillId="0" borderId="0" xfId="8" applyFont="1"/>
    <xf numFmtId="0" fontId="14" fillId="0" borderId="0" xfId="8" applyFont="1"/>
    <xf numFmtId="0" fontId="4" fillId="0" borderId="0" xfId="4" applyAlignment="1">
      <alignment vertical="top" wrapText="1"/>
    </xf>
    <xf numFmtId="0" fontId="4" fillId="0" borderId="0" xfId="4"/>
    <xf numFmtId="0" fontId="6" fillId="0" borderId="0" xfId="8" applyFont="1"/>
    <xf numFmtId="0" fontId="5" fillId="0" borderId="0" xfId="8" applyFont="1"/>
    <xf numFmtId="0" fontId="6" fillId="0" borderId="0" xfId="8" applyFont="1" applyAlignment="1">
      <alignment horizontal="center"/>
    </xf>
    <xf numFmtId="0" fontId="6" fillId="0" borderId="0" xfId="5" applyFont="1"/>
    <xf numFmtId="0" fontId="19" fillId="0" borderId="0" xfId="8" applyFont="1"/>
    <xf numFmtId="0" fontId="4" fillId="0" borderId="0" xfId="8" applyAlignment="1">
      <alignment horizontal="left"/>
    </xf>
    <xf numFmtId="0" fontId="10" fillId="0" borderId="0" xfId="8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0" applyFont="1" applyAlignment="1"/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30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0" xfId="0" applyFont="1" applyAlignment="1"/>
    <xf numFmtId="0" fontId="32" fillId="2" borderId="5" xfId="0" applyFont="1" applyFill="1" applyBorder="1" applyAlignment="1"/>
    <xf numFmtId="0" fontId="32" fillId="0" borderId="5" xfId="0" applyFont="1" applyBorder="1" applyAlignment="1">
      <alignment horizontal="center"/>
    </xf>
    <xf numFmtId="0" fontId="32" fillId="2" borderId="3" xfId="0" applyFont="1" applyFill="1" applyBorder="1" applyAlignment="1"/>
    <xf numFmtId="0" fontId="32" fillId="0" borderId="3" xfId="0" applyFont="1" applyBorder="1" applyAlignment="1">
      <alignment horizontal="center"/>
    </xf>
    <xf numFmtId="0" fontId="30" fillId="2" borderId="5" xfId="0" applyFont="1" applyFill="1" applyBorder="1" applyAlignment="1"/>
    <xf numFmtId="0" fontId="32" fillId="0" borderId="0" xfId="0" applyFont="1" applyAlignment="1">
      <alignment horizontal="center"/>
    </xf>
    <xf numFmtId="0" fontId="32" fillId="2" borderId="10" xfId="0" applyFont="1" applyFill="1" applyBorder="1" applyAlignment="1"/>
    <xf numFmtId="0" fontId="32" fillId="0" borderId="0" xfId="0" applyFont="1" applyAlignment="1"/>
    <xf numFmtId="0" fontId="32" fillId="0" borderId="1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6" fillId="0" borderId="0" xfId="0" applyFont="1" applyAlignment="1"/>
    <xf numFmtId="0" fontId="31" fillId="0" borderId="7" xfId="0" applyFont="1" applyBorder="1" applyAlignment="1">
      <alignment horizontal="center"/>
    </xf>
    <xf numFmtId="0" fontId="25" fillId="0" borderId="0" xfId="0" applyFont="1" applyAlignment="1"/>
    <xf numFmtId="0" fontId="31" fillId="0" borderId="0" xfId="0" applyFont="1" applyAlignment="1"/>
    <xf numFmtId="0" fontId="32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32" fillId="0" borderId="4" xfId="0" applyFont="1" applyBorder="1" applyAlignment="1"/>
    <xf numFmtId="0" fontId="31" fillId="0" borderId="4" xfId="0" applyFont="1" applyBorder="1" applyAlignment="1"/>
    <xf numFmtId="0" fontId="36" fillId="0" borderId="0" xfId="0" applyFont="1" applyAlignment="1"/>
    <xf numFmtId="0" fontId="36" fillId="0" borderId="5" xfId="0" applyFont="1" applyBorder="1" applyAlignment="1"/>
    <xf numFmtId="0" fontId="31" fillId="0" borderId="3" xfId="0" applyFont="1" applyBorder="1" applyAlignment="1"/>
    <xf numFmtId="0" fontId="31" fillId="0" borderId="5" xfId="0" applyFont="1" applyBorder="1" applyAlignment="1"/>
    <xf numFmtId="0" fontId="30" fillId="0" borderId="5" xfId="0" applyFont="1" applyBorder="1" applyAlignment="1"/>
    <xf numFmtId="0" fontId="26" fillId="0" borderId="0" xfId="0" applyFont="1" applyAlignment="1">
      <alignment horizontal="right"/>
    </xf>
    <xf numFmtId="0" fontId="36" fillId="0" borderId="4" xfId="0" applyFont="1" applyBorder="1" applyAlignment="1"/>
    <xf numFmtId="0" fontId="36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5" fillId="0" borderId="0" xfId="0" applyFont="1" applyAlignment="1"/>
    <xf numFmtId="0" fontId="30" fillId="0" borderId="4" xfId="0" applyFont="1" applyBorder="1" applyAlignment="1"/>
    <xf numFmtId="0" fontId="26" fillId="0" borderId="0" xfId="0" applyFont="1" applyAlignment="1">
      <alignment horizontal="center"/>
    </xf>
    <xf numFmtId="0" fontId="26" fillId="0" borderId="4" xfId="0" applyFont="1" applyBorder="1" applyAlignment="1"/>
    <xf numFmtId="0" fontId="30" fillId="0" borderId="3" xfId="0" applyFont="1" applyBorder="1" applyAlignment="1"/>
    <xf numFmtId="0" fontId="32" fillId="0" borderId="1" xfId="0" applyFont="1" applyBorder="1" applyAlignment="1"/>
    <xf numFmtId="0" fontId="30" fillId="0" borderId="0" xfId="0" applyFont="1" applyAlignment="1">
      <alignment horizontal="right"/>
    </xf>
    <xf numFmtId="0" fontId="30" fillId="0" borderId="2" xfId="0" applyFont="1" applyBorder="1" applyAlignment="1"/>
    <xf numFmtId="0" fontId="34" fillId="0" borderId="3" xfId="0" applyFont="1" applyBorder="1" applyAlignment="1"/>
    <xf numFmtId="0" fontId="34" fillId="0" borderId="5" xfId="0" applyFont="1" applyBorder="1" applyAlignment="1"/>
    <xf numFmtId="0" fontId="16" fillId="0" borderId="6" xfId="2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0" fillId="0" borderId="0" xfId="1" applyAlignment="1">
      <alignment horizontal="center"/>
    </xf>
    <xf numFmtId="0" fontId="2" fillId="0" borderId="0" xfId="6" applyFont="1" applyAlignment="1">
      <alignment horizontal="center"/>
    </xf>
    <xf numFmtId="0" fontId="20" fillId="0" borderId="0" xfId="6" applyFont="1" applyAlignment="1">
      <alignment horizontal="center"/>
    </xf>
    <xf numFmtId="0" fontId="21" fillId="0" borderId="0" xfId="8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0" fillId="0" borderId="0" xfId="0" applyFont="1" applyAlignment="1"/>
    <xf numFmtId="0" fontId="32" fillId="0" borderId="10" xfId="0" applyFont="1" applyBorder="1" applyAlignment="1">
      <alignment horizontal="left"/>
    </xf>
    <xf numFmtId="0" fontId="34" fillId="0" borderId="11" xfId="0" applyFont="1" applyBorder="1"/>
    <xf numFmtId="0" fontId="33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left"/>
    </xf>
    <xf numFmtId="0" fontId="34" fillId="0" borderId="10" xfId="0" applyFont="1" applyBorder="1"/>
    <xf numFmtId="0" fontId="8" fillId="0" borderId="0" xfId="0" applyFont="1" applyAlignment="1">
      <alignment horizontal="center"/>
    </xf>
  </cellXfs>
  <cellStyles count="11">
    <cellStyle name="Normaallaad 2 2" xfId="4" xr:uid="{00000000-0005-0000-0000-000000000000}"/>
    <cellStyle name="Normal" xfId="0" builtinId="0"/>
    <cellStyle name="Normal 2" xfId="5" xr:uid="{00000000-0005-0000-0000-000002000000}"/>
    <cellStyle name="Normal 3" xfId="6" xr:uid="{00000000-0005-0000-0000-000003000000}"/>
    <cellStyle name="Normal 4" xfId="1" xr:uid="{00000000-0005-0000-0000-000004000000}"/>
    <cellStyle name="Normal 5" xfId="7" xr:uid="{00000000-0005-0000-0000-000005000000}"/>
    <cellStyle name="Normal 6" xfId="10" xr:uid="{00000000-0005-0000-0000-000006000000}"/>
    <cellStyle name="Normal_Book1" xfId="2" xr:uid="{00000000-0005-0000-0000-000007000000}"/>
    <cellStyle name="Normal_HjkoolidekomplvorkPmini09_000" xfId="3" xr:uid="{00000000-0005-0000-0000-000008000000}"/>
    <cellStyle name="Normal_HjkoolidekomplvorkPmini09_000 2" xfId="8" xr:uid="{00000000-0005-0000-0000-000009000000}"/>
    <cellStyle name="Normal_HjkoolidekomplvorkPmini09_000_0_0_0_91 Hj koolide kompl vorkpall 10-12 T susteem 14(1)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R36"/>
  <sheetViews>
    <sheetView tabSelected="1" zoomScaleNormal="100" workbookViewId="0">
      <selection activeCell="K14" sqref="K14"/>
    </sheetView>
  </sheetViews>
  <sheetFormatPr defaultRowHeight="12.75" x14ac:dyDescent="0.2"/>
  <cols>
    <col min="1" max="1" width="8.42578125" style="27" customWidth="1"/>
    <col min="2" max="2" width="33.5703125" style="41" customWidth="1"/>
    <col min="3" max="4" width="11.7109375" style="42" customWidth="1"/>
    <col min="5" max="5" width="11.7109375" style="43" customWidth="1"/>
    <col min="6" max="6" width="11.7109375" style="27" customWidth="1"/>
    <col min="7" max="7" width="11.7109375" style="43" customWidth="1"/>
    <col min="8" max="8" width="11.7109375" style="27" customWidth="1"/>
    <col min="9" max="9" width="10.28515625" style="44" customWidth="1"/>
    <col min="10" max="10" width="13.5703125" style="27" customWidth="1"/>
    <col min="11" max="256" width="9.140625" style="2"/>
    <col min="257" max="257" width="8.42578125" style="2" customWidth="1"/>
    <col min="258" max="258" width="33.5703125" style="2" customWidth="1"/>
    <col min="259" max="264" width="11.7109375" style="2" customWidth="1"/>
    <col min="265" max="265" width="10.28515625" style="2" customWidth="1"/>
    <col min="266" max="266" width="13.5703125" style="2" customWidth="1"/>
    <col min="267" max="512" width="9.140625" style="2"/>
    <col min="513" max="513" width="8.42578125" style="2" customWidth="1"/>
    <col min="514" max="514" width="33.5703125" style="2" customWidth="1"/>
    <col min="515" max="520" width="11.7109375" style="2" customWidth="1"/>
    <col min="521" max="521" width="10.28515625" style="2" customWidth="1"/>
    <col min="522" max="522" width="13.5703125" style="2" customWidth="1"/>
    <col min="523" max="768" width="9.140625" style="2"/>
    <col min="769" max="769" width="8.42578125" style="2" customWidth="1"/>
    <col min="770" max="770" width="33.5703125" style="2" customWidth="1"/>
    <col min="771" max="776" width="11.7109375" style="2" customWidth="1"/>
    <col min="777" max="777" width="10.28515625" style="2" customWidth="1"/>
    <col min="778" max="778" width="13.5703125" style="2" customWidth="1"/>
    <col min="779" max="1024" width="9.140625" style="2"/>
    <col min="1025" max="1025" width="8.42578125" style="2" customWidth="1"/>
    <col min="1026" max="1026" width="33.5703125" style="2" customWidth="1"/>
    <col min="1027" max="1032" width="11.7109375" style="2" customWidth="1"/>
    <col min="1033" max="1033" width="10.28515625" style="2" customWidth="1"/>
    <col min="1034" max="1034" width="13.5703125" style="2" customWidth="1"/>
    <col min="1035" max="1280" width="9.140625" style="2"/>
    <col min="1281" max="1281" width="8.42578125" style="2" customWidth="1"/>
    <col min="1282" max="1282" width="33.5703125" style="2" customWidth="1"/>
    <col min="1283" max="1288" width="11.7109375" style="2" customWidth="1"/>
    <col min="1289" max="1289" width="10.28515625" style="2" customWidth="1"/>
    <col min="1290" max="1290" width="13.5703125" style="2" customWidth="1"/>
    <col min="1291" max="1536" width="9.140625" style="2"/>
    <col min="1537" max="1537" width="8.42578125" style="2" customWidth="1"/>
    <col min="1538" max="1538" width="33.5703125" style="2" customWidth="1"/>
    <col min="1539" max="1544" width="11.7109375" style="2" customWidth="1"/>
    <col min="1545" max="1545" width="10.28515625" style="2" customWidth="1"/>
    <col min="1546" max="1546" width="13.5703125" style="2" customWidth="1"/>
    <col min="1547" max="1792" width="9.140625" style="2"/>
    <col min="1793" max="1793" width="8.42578125" style="2" customWidth="1"/>
    <col min="1794" max="1794" width="33.5703125" style="2" customWidth="1"/>
    <col min="1795" max="1800" width="11.7109375" style="2" customWidth="1"/>
    <col min="1801" max="1801" width="10.28515625" style="2" customWidth="1"/>
    <col min="1802" max="1802" width="13.5703125" style="2" customWidth="1"/>
    <col min="1803" max="2048" width="9.140625" style="2"/>
    <col min="2049" max="2049" width="8.42578125" style="2" customWidth="1"/>
    <col min="2050" max="2050" width="33.5703125" style="2" customWidth="1"/>
    <col min="2051" max="2056" width="11.7109375" style="2" customWidth="1"/>
    <col min="2057" max="2057" width="10.28515625" style="2" customWidth="1"/>
    <col min="2058" max="2058" width="13.5703125" style="2" customWidth="1"/>
    <col min="2059" max="2304" width="9.140625" style="2"/>
    <col min="2305" max="2305" width="8.42578125" style="2" customWidth="1"/>
    <col min="2306" max="2306" width="33.5703125" style="2" customWidth="1"/>
    <col min="2307" max="2312" width="11.7109375" style="2" customWidth="1"/>
    <col min="2313" max="2313" width="10.28515625" style="2" customWidth="1"/>
    <col min="2314" max="2314" width="13.5703125" style="2" customWidth="1"/>
    <col min="2315" max="2560" width="9.140625" style="2"/>
    <col min="2561" max="2561" width="8.42578125" style="2" customWidth="1"/>
    <col min="2562" max="2562" width="33.5703125" style="2" customWidth="1"/>
    <col min="2563" max="2568" width="11.7109375" style="2" customWidth="1"/>
    <col min="2569" max="2569" width="10.28515625" style="2" customWidth="1"/>
    <col min="2570" max="2570" width="13.5703125" style="2" customWidth="1"/>
    <col min="2571" max="2816" width="9.140625" style="2"/>
    <col min="2817" max="2817" width="8.42578125" style="2" customWidth="1"/>
    <col min="2818" max="2818" width="33.5703125" style="2" customWidth="1"/>
    <col min="2819" max="2824" width="11.7109375" style="2" customWidth="1"/>
    <col min="2825" max="2825" width="10.28515625" style="2" customWidth="1"/>
    <col min="2826" max="2826" width="13.5703125" style="2" customWidth="1"/>
    <col min="2827" max="3072" width="9.140625" style="2"/>
    <col min="3073" max="3073" width="8.42578125" style="2" customWidth="1"/>
    <col min="3074" max="3074" width="33.5703125" style="2" customWidth="1"/>
    <col min="3075" max="3080" width="11.7109375" style="2" customWidth="1"/>
    <col min="3081" max="3081" width="10.28515625" style="2" customWidth="1"/>
    <col min="3082" max="3082" width="13.5703125" style="2" customWidth="1"/>
    <col min="3083" max="3328" width="9.140625" style="2"/>
    <col min="3329" max="3329" width="8.42578125" style="2" customWidth="1"/>
    <col min="3330" max="3330" width="33.5703125" style="2" customWidth="1"/>
    <col min="3331" max="3336" width="11.7109375" style="2" customWidth="1"/>
    <col min="3337" max="3337" width="10.28515625" style="2" customWidth="1"/>
    <col min="3338" max="3338" width="13.5703125" style="2" customWidth="1"/>
    <col min="3339" max="3584" width="9.140625" style="2"/>
    <col min="3585" max="3585" width="8.42578125" style="2" customWidth="1"/>
    <col min="3586" max="3586" width="33.5703125" style="2" customWidth="1"/>
    <col min="3587" max="3592" width="11.7109375" style="2" customWidth="1"/>
    <col min="3593" max="3593" width="10.28515625" style="2" customWidth="1"/>
    <col min="3594" max="3594" width="13.5703125" style="2" customWidth="1"/>
    <col min="3595" max="3840" width="9.140625" style="2"/>
    <col min="3841" max="3841" width="8.42578125" style="2" customWidth="1"/>
    <col min="3842" max="3842" width="33.5703125" style="2" customWidth="1"/>
    <col min="3843" max="3848" width="11.7109375" style="2" customWidth="1"/>
    <col min="3849" max="3849" width="10.28515625" style="2" customWidth="1"/>
    <col min="3850" max="3850" width="13.5703125" style="2" customWidth="1"/>
    <col min="3851" max="4096" width="9.140625" style="2"/>
    <col min="4097" max="4097" width="8.42578125" style="2" customWidth="1"/>
    <col min="4098" max="4098" width="33.5703125" style="2" customWidth="1"/>
    <col min="4099" max="4104" width="11.7109375" style="2" customWidth="1"/>
    <col min="4105" max="4105" width="10.28515625" style="2" customWidth="1"/>
    <col min="4106" max="4106" width="13.5703125" style="2" customWidth="1"/>
    <col min="4107" max="4352" width="9.140625" style="2"/>
    <col min="4353" max="4353" width="8.42578125" style="2" customWidth="1"/>
    <col min="4354" max="4354" width="33.5703125" style="2" customWidth="1"/>
    <col min="4355" max="4360" width="11.7109375" style="2" customWidth="1"/>
    <col min="4361" max="4361" width="10.28515625" style="2" customWidth="1"/>
    <col min="4362" max="4362" width="13.5703125" style="2" customWidth="1"/>
    <col min="4363" max="4608" width="9.140625" style="2"/>
    <col min="4609" max="4609" width="8.42578125" style="2" customWidth="1"/>
    <col min="4610" max="4610" width="33.5703125" style="2" customWidth="1"/>
    <col min="4611" max="4616" width="11.7109375" style="2" customWidth="1"/>
    <col min="4617" max="4617" width="10.28515625" style="2" customWidth="1"/>
    <col min="4618" max="4618" width="13.5703125" style="2" customWidth="1"/>
    <col min="4619" max="4864" width="9.140625" style="2"/>
    <col min="4865" max="4865" width="8.42578125" style="2" customWidth="1"/>
    <col min="4866" max="4866" width="33.5703125" style="2" customWidth="1"/>
    <col min="4867" max="4872" width="11.7109375" style="2" customWidth="1"/>
    <col min="4873" max="4873" width="10.28515625" style="2" customWidth="1"/>
    <col min="4874" max="4874" width="13.5703125" style="2" customWidth="1"/>
    <col min="4875" max="5120" width="9.140625" style="2"/>
    <col min="5121" max="5121" width="8.42578125" style="2" customWidth="1"/>
    <col min="5122" max="5122" width="33.5703125" style="2" customWidth="1"/>
    <col min="5123" max="5128" width="11.7109375" style="2" customWidth="1"/>
    <col min="5129" max="5129" width="10.28515625" style="2" customWidth="1"/>
    <col min="5130" max="5130" width="13.5703125" style="2" customWidth="1"/>
    <col min="5131" max="5376" width="9.140625" style="2"/>
    <col min="5377" max="5377" width="8.42578125" style="2" customWidth="1"/>
    <col min="5378" max="5378" width="33.5703125" style="2" customWidth="1"/>
    <col min="5379" max="5384" width="11.7109375" style="2" customWidth="1"/>
    <col min="5385" max="5385" width="10.28515625" style="2" customWidth="1"/>
    <col min="5386" max="5386" width="13.5703125" style="2" customWidth="1"/>
    <col min="5387" max="5632" width="9.140625" style="2"/>
    <col min="5633" max="5633" width="8.42578125" style="2" customWidth="1"/>
    <col min="5634" max="5634" width="33.5703125" style="2" customWidth="1"/>
    <col min="5635" max="5640" width="11.7109375" style="2" customWidth="1"/>
    <col min="5641" max="5641" width="10.28515625" style="2" customWidth="1"/>
    <col min="5642" max="5642" width="13.5703125" style="2" customWidth="1"/>
    <col min="5643" max="5888" width="9.140625" style="2"/>
    <col min="5889" max="5889" width="8.42578125" style="2" customWidth="1"/>
    <col min="5890" max="5890" width="33.5703125" style="2" customWidth="1"/>
    <col min="5891" max="5896" width="11.7109375" style="2" customWidth="1"/>
    <col min="5897" max="5897" width="10.28515625" style="2" customWidth="1"/>
    <col min="5898" max="5898" width="13.5703125" style="2" customWidth="1"/>
    <col min="5899" max="6144" width="9.140625" style="2"/>
    <col min="6145" max="6145" width="8.42578125" style="2" customWidth="1"/>
    <col min="6146" max="6146" width="33.5703125" style="2" customWidth="1"/>
    <col min="6147" max="6152" width="11.7109375" style="2" customWidth="1"/>
    <col min="6153" max="6153" width="10.28515625" style="2" customWidth="1"/>
    <col min="6154" max="6154" width="13.5703125" style="2" customWidth="1"/>
    <col min="6155" max="6400" width="9.140625" style="2"/>
    <col min="6401" max="6401" width="8.42578125" style="2" customWidth="1"/>
    <col min="6402" max="6402" width="33.5703125" style="2" customWidth="1"/>
    <col min="6403" max="6408" width="11.7109375" style="2" customWidth="1"/>
    <col min="6409" max="6409" width="10.28515625" style="2" customWidth="1"/>
    <col min="6410" max="6410" width="13.5703125" style="2" customWidth="1"/>
    <col min="6411" max="6656" width="9.140625" style="2"/>
    <col min="6657" max="6657" width="8.42578125" style="2" customWidth="1"/>
    <col min="6658" max="6658" width="33.5703125" style="2" customWidth="1"/>
    <col min="6659" max="6664" width="11.7109375" style="2" customWidth="1"/>
    <col min="6665" max="6665" width="10.28515625" style="2" customWidth="1"/>
    <col min="6666" max="6666" width="13.5703125" style="2" customWidth="1"/>
    <col min="6667" max="6912" width="9.140625" style="2"/>
    <col min="6913" max="6913" width="8.42578125" style="2" customWidth="1"/>
    <col min="6914" max="6914" width="33.5703125" style="2" customWidth="1"/>
    <col min="6915" max="6920" width="11.7109375" style="2" customWidth="1"/>
    <col min="6921" max="6921" width="10.28515625" style="2" customWidth="1"/>
    <col min="6922" max="6922" width="13.5703125" style="2" customWidth="1"/>
    <col min="6923" max="7168" width="9.140625" style="2"/>
    <col min="7169" max="7169" width="8.42578125" style="2" customWidth="1"/>
    <col min="7170" max="7170" width="33.5703125" style="2" customWidth="1"/>
    <col min="7171" max="7176" width="11.7109375" style="2" customWidth="1"/>
    <col min="7177" max="7177" width="10.28515625" style="2" customWidth="1"/>
    <col min="7178" max="7178" width="13.5703125" style="2" customWidth="1"/>
    <col min="7179" max="7424" width="9.140625" style="2"/>
    <col min="7425" max="7425" width="8.42578125" style="2" customWidth="1"/>
    <col min="7426" max="7426" width="33.5703125" style="2" customWidth="1"/>
    <col min="7427" max="7432" width="11.7109375" style="2" customWidth="1"/>
    <col min="7433" max="7433" width="10.28515625" style="2" customWidth="1"/>
    <col min="7434" max="7434" width="13.5703125" style="2" customWidth="1"/>
    <col min="7435" max="7680" width="9.140625" style="2"/>
    <col min="7681" max="7681" width="8.42578125" style="2" customWidth="1"/>
    <col min="7682" max="7682" width="33.5703125" style="2" customWidth="1"/>
    <col min="7683" max="7688" width="11.7109375" style="2" customWidth="1"/>
    <col min="7689" max="7689" width="10.28515625" style="2" customWidth="1"/>
    <col min="7690" max="7690" width="13.5703125" style="2" customWidth="1"/>
    <col min="7691" max="7936" width="9.140625" style="2"/>
    <col min="7937" max="7937" width="8.42578125" style="2" customWidth="1"/>
    <col min="7938" max="7938" width="33.5703125" style="2" customWidth="1"/>
    <col min="7939" max="7944" width="11.7109375" style="2" customWidth="1"/>
    <col min="7945" max="7945" width="10.28515625" style="2" customWidth="1"/>
    <col min="7946" max="7946" width="13.5703125" style="2" customWidth="1"/>
    <col min="7947" max="8192" width="9.140625" style="2"/>
    <col min="8193" max="8193" width="8.42578125" style="2" customWidth="1"/>
    <col min="8194" max="8194" width="33.5703125" style="2" customWidth="1"/>
    <col min="8195" max="8200" width="11.7109375" style="2" customWidth="1"/>
    <col min="8201" max="8201" width="10.28515625" style="2" customWidth="1"/>
    <col min="8202" max="8202" width="13.5703125" style="2" customWidth="1"/>
    <col min="8203" max="8448" width="9.140625" style="2"/>
    <col min="8449" max="8449" width="8.42578125" style="2" customWidth="1"/>
    <col min="8450" max="8450" width="33.5703125" style="2" customWidth="1"/>
    <col min="8451" max="8456" width="11.7109375" style="2" customWidth="1"/>
    <col min="8457" max="8457" width="10.28515625" style="2" customWidth="1"/>
    <col min="8458" max="8458" width="13.5703125" style="2" customWidth="1"/>
    <col min="8459" max="8704" width="9.140625" style="2"/>
    <col min="8705" max="8705" width="8.42578125" style="2" customWidth="1"/>
    <col min="8706" max="8706" width="33.5703125" style="2" customWidth="1"/>
    <col min="8707" max="8712" width="11.7109375" style="2" customWidth="1"/>
    <col min="8713" max="8713" width="10.28515625" style="2" customWidth="1"/>
    <col min="8714" max="8714" width="13.5703125" style="2" customWidth="1"/>
    <col min="8715" max="8960" width="9.140625" style="2"/>
    <col min="8961" max="8961" width="8.42578125" style="2" customWidth="1"/>
    <col min="8962" max="8962" width="33.5703125" style="2" customWidth="1"/>
    <col min="8963" max="8968" width="11.7109375" style="2" customWidth="1"/>
    <col min="8969" max="8969" width="10.28515625" style="2" customWidth="1"/>
    <col min="8970" max="8970" width="13.5703125" style="2" customWidth="1"/>
    <col min="8971" max="9216" width="9.140625" style="2"/>
    <col min="9217" max="9217" width="8.42578125" style="2" customWidth="1"/>
    <col min="9218" max="9218" width="33.5703125" style="2" customWidth="1"/>
    <col min="9219" max="9224" width="11.7109375" style="2" customWidth="1"/>
    <col min="9225" max="9225" width="10.28515625" style="2" customWidth="1"/>
    <col min="9226" max="9226" width="13.5703125" style="2" customWidth="1"/>
    <col min="9227" max="9472" width="9.140625" style="2"/>
    <col min="9473" max="9473" width="8.42578125" style="2" customWidth="1"/>
    <col min="9474" max="9474" width="33.5703125" style="2" customWidth="1"/>
    <col min="9475" max="9480" width="11.7109375" style="2" customWidth="1"/>
    <col min="9481" max="9481" width="10.28515625" style="2" customWidth="1"/>
    <col min="9482" max="9482" width="13.5703125" style="2" customWidth="1"/>
    <col min="9483" max="9728" width="9.140625" style="2"/>
    <col min="9729" max="9729" width="8.42578125" style="2" customWidth="1"/>
    <col min="9730" max="9730" width="33.5703125" style="2" customWidth="1"/>
    <col min="9731" max="9736" width="11.7109375" style="2" customWidth="1"/>
    <col min="9737" max="9737" width="10.28515625" style="2" customWidth="1"/>
    <col min="9738" max="9738" width="13.5703125" style="2" customWidth="1"/>
    <col min="9739" max="9984" width="9.140625" style="2"/>
    <col min="9985" max="9985" width="8.42578125" style="2" customWidth="1"/>
    <col min="9986" max="9986" width="33.5703125" style="2" customWidth="1"/>
    <col min="9987" max="9992" width="11.7109375" style="2" customWidth="1"/>
    <col min="9993" max="9993" width="10.28515625" style="2" customWidth="1"/>
    <col min="9994" max="9994" width="13.5703125" style="2" customWidth="1"/>
    <col min="9995" max="10240" width="9.140625" style="2"/>
    <col min="10241" max="10241" width="8.42578125" style="2" customWidth="1"/>
    <col min="10242" max="10242" width="33.5703125" style="2" customWidth="1"/>
    <col min="10243" max="10248" width="11.7109375" style="2" customWidth="1"/>
    <col min="10249" max="10249" width="10.28515625" style="2" customWidth="1"/>
    <col min="10250" max="10250" width="13.5703125" style="2" customWidth="1"/>
    <col min="10251" max="10496" width="9.140625" style="2"/>
    <col min="10497" max="10497" width="8.42578125" style="2" customWidth="1"/>
    <col min="10498" max="10498" width="33.5703125" style="2" customWidth="1"/>
    <col min="10499" max="10504" width="11.7109375" style="2" customWidth="1"/>
    <col min="10505" max="10505" width="10.28515625" style="2" customWidth="1"/>
    <col min="10506" max="10506" width="13.5703125" style="2" customWidth="1"/>
    <col min="10507" max="10752" width="9.140625" style="2"/>
    <col min="10753" max="10753" width="8.42578125" style="2" customWidth="1"/>
    <col min="10754" max="10754" width="33.5703125" style="2" customWidth="1"/>
    <col min="10755" max="10760" width="11.7109375" style="2" customWidth="1"/>
    <col min="10761" max="10761" width="10.28515625" style="2" customWidth="1"/>
    <col min="10762" max="10762" width="13.5703125" style="2" customWidth="1"/>
    <col min="10763" max="11008" width="9.140625" style="2"/>
    <col min="11009" max="11009" width="8.42578125" style="2" customWidth="1"/>
    <col min="11010" max="11010" width="33.5703125" style="2" customWidth="1"/>
    <col min="11011" max="11016" width="11.7109375" style="2" customWidth="1"/>
    <col min="11017" max="11017" width="10.28515625" style="2" customWidth="1"/>
    <col min="11018" max="11018" width="13.5703125" style="2" customWidth="1"/>
    <col min="11019" max="11264" width="9.140625" style="2"/>
    <col min="11265" max="11265" width="8.42578125" style="2" customWidth="1"/>
    <col min="11266" max="11266" width="33.5703125" style="2" customWidth="1"/>
    <col min="11267" max="11272" width="11.7109375" style="2" customWidth="1"/>
    <col min="11273" max="11273" width="10.28515625" style="2" customWidth="1"/>
    <col min="11274" max="11274" width="13.5703125" style="2" customWidth="1"/>
    <col min="11275" max="11520" width="9.140625" style="2"/>
    <col min="11521" max="11521" width="8.42578125" style="2" customWidth="1"/>
    <col min="11522" max="11522" width="33.5703125" style="2" customWidth="1"/>
    <col min="11523" max="11528" width="11.7109375" style="2" customWidth="1"/>
    <col min="11529" max="11529" width="10.28515625" style="2" customWidth="1"/>
    <col min="11530" max="11530" width="13.5703125" style="2" customWidth="1"/>
    <col min="11531" max="11776" width="9.140625" style="2"/>
    <col min="11777" max="11777" width="8.42578125" style="2" customWidth="1"/>
    <col min="11778" max="11778" width="33.5703125" style="2" customWidth="1"/>
    <col min="11779" max="11784" width="11.7109375" style="2" customWidth="1"/>
    <col min="11785" max="11785" width="10.28515625" style="2" customWidth="1"/>
    <col min="11786" max="11786" width="13.5703125" style="2" customWidth="1"/>
    <col min="11787" max="12032" width="9.140625" style="2"/>
    <col min="12033" max="12033" width="8.42578125" style="2" customWidth="1"/>
    <col min="12034" max="12034" width="33.5703125" style="2" customWidth="1"/>
    <col min="12035" max="12040" width="11.7109375" style="2" customWidth="1"/>
    <col min="12041" max="12041" width="10.28515625" style="2" customWidth="1"/>
    <col min="12042" max="12042" width="13.5703125" style="2" customWidth="1"/>
    <col min="12043" max="12288" width="9.140625" style="2"/>
    <col min="12289" max="12289" width="8.42578125" style="2" customWidth="1"/>
    <col min="12290" max="12290" width="33.5703125" style="2" customWidth="1"/>
    <col min="12291" max="12296" width="11.7109375" style="2" customWidth="1"/>
    <col min="12297" max="12297" width="10.28515625" style="2" customWidth="1"/>
    <col min="12298" max="12298" width="13.5703125" style="2" customWidth="1"/>
    <col min="12299" max="12544" width="9.140625" style="2"/>
    <col min="12545" max="12545" width="8.42578125" style="2" customWidth="1"/>
    <col min="12546" max="12546" width="33.5703125" style="2" customWidth="1"/>
    <col min="12547" max="12552" width="11.7109375" style="2" customWidth="1"/>
    <col min="12553" max="12553" width="10.28515625" style="2" customWidth="1"/>
    <col min="12554" max="12554" width="13.5703125" style="2" customWidth="1"/>
    <col min="12555" max="12800" width="9.140625" style="2"/>
    <col min="12801" max="12801" width="8.42578125" style="2" customWidth="1"/>
    <col min="12802" max="12802" width="33.5703125" style="2" customWidth="1"/>
    <col min="12803" max="12808" width="11.7109375" style="2" customWidth="1"/>
    <col min="12809" max="12809" width="10.28515625" style="2" customWidth="1"/>
    <col min="12810" max="12810" width="13.5703125" style="2" customWidth="1"/>
    <col min="12811" max="13056" width="9.140625" style="2"/>
    <col min="13057" max="13057" width="8.42578125" style="2" customWidth="1"/>
    <col min="13058" max="13058" width="33.5703125" style="2" customWidth="1"/>
    <col min="13059" max="13064" width="11.7109375" style="2" customWidth="1"/>
    <col min="13065" max="13065" width="10.28515625" style="2" customWidth="1"/>
    <col min="13066" max="13066" width="13.5703125" style="2" customWidth="1"/>
    <col min="13067" max="13312" width="9.140625" style="2"/>
    <col min="13313" max="13313" width="8.42578125" style="2" customWidth="1"/>
    <col min="13314" max="13314" width="33.5703125" style="2" customWidth="1"/>
    <col min="13315" max="13320" width="11.7109375" style="2" customWidth="1"/>
    <col min="13321" max="13321" width="10.28515625" style="2" customWidth="1"/>
    <col min="13322" max="13322" width="13.5703125" style="2" customWidth="1"/>
    <col min="13323" max="13568" width="9.140625" style="2"/>
    <col min="13569" max="13569" width="8.42578125" style="2" customWidth="1"/>
    <col min="13570" max="13570" width="33.5703125" style="2" customWidth="1"/>
    <col min="13571" max="13576" width="11.7109375" style="2" customWidth="1"/>
    <col min="13577" max="13577" width="10.28515625" style="2" customWidth="1"/>
    <col min="13578" max="13578" width="13.5703125" style="2" customWidth="1"/>
    <col min="13579" max="13824" width="9.140625" style="2"/>
    <col min="13825" max="13825" width="8.42578125" style="2" customWidth="1"/>
    <col min="13826" max="13826" width="33.5703125" style="2" customWidth="1"/>
    <col min="13827" max="13832" width="11.7109375" style="2" customWidth="1"/>
    <col min="13833" max="13833" width="10.28515625" style="2" customWidth="1"/>
    <col min="13834" max="13834" width="13.5703125" style="2" customWidth="1"/>
    <col min="13835" max="14080" width="9.140625" style="2"/>
    <col min="14081" max="14081" width="8.42578125" style="2" customWidth="1"/>
    <col min="14082" max="14082" width="33.5703125" style="2" customWidth="1"/>
    <col min="14083" max="14088" width="11.7109375" style="2" customWidth="1"/>
    <col min="14089" max="14089" width="10.28515625" style="2" customWidth="1"/>
    <col min="14090" max="14090" width="13.5703125" style="2" customWidth="1"/>
    <col min="14091" max="14336" width="9.140625" style="2"/>
    <col min="14337" max="14337" width="8.42578125" style="2" customWidth="1"/>
    <col min="14338" max="14338" width="33.5703125" style="2" customWidth="1"/>
    <col min="14339" max="14344" width="11.7109375" style="2" customWidth="1"/>
    <col min="14345" max="14345" width="10.28515625" style="2" customWidth="1"/>
    <col min="14346" max="14346" width="13.5703125" style="2" customWidth="1"/>
    <col min="14347" max="14592" width="9.140625" style="2"/>
    <col min="14593" max="14593" width="8.42578125" style="2" customWidth="1"/>
    <col min="14594" max="14594" width="33.5703125" style="2" customWidth="1"/>
    <col min="14595" max="14600" width="11.7109375" style="2" customWidth="1"/>
    <col min="14601" max="14601" width="10.28515625" style="2" customWidth="1"/>
    <col min="14602" max="14602" width="13.5703125" style="2" customWidth="1"/>
    <col min="14603" max="14848" width="9.140625" style="2"/>
    <col min="14849" max="14849" width="8.42578125" style="2" customWidth="1"/>
    <col min="14850" max="14850" width="33.5703125" style="2" customWidth="1"/>
    <col min="14851" max="14856" width="11.7109375" style="2" customWidth="1"/>
    <col min="14857" max="14857" width="10.28515625" style="2" customWidth="1"/>
    <col min="14858" max="14858" width="13.5703125" style="2" customWidth="1"/>
    <col min="14859" max="15104" width="9.140625" style="2"/>
    <col min="15105" max="15105" width="8.42578125" style="2" customWidth="1"/>
    <col min="15106" max="15106" width="33.5703125" style="2" customWidth="1"/>
    <col min="15107" max="15112" width="11.7109375" style="2" customWidth="1"/>
    <col min="15113" max="15113" width="10.28515625" style="2" customWidth="1"/>
    <col min="15114" max="15114" width="13.5703125" style="2" customWidth="1"/>
    <col min="15115" max="15360" width="9.140625" style="2"/>
    <col min="15361" max="15361" width="8.42578125" style="2" customWidth="1"/>
    <col min="15362" max="15362" width="33.5703125" style="2" customWidth="1"/>
    <col min="15363" max="15368" width="11.7109375" style="2" customWidth="1"/>
    <col min="15369" max="15369" width="10.28515625" style="2" customWidth="1"/>
    <col min="15370" max="15370" width="13.5703125" style="2" customWidth="1"/>
    <col min="15371" max="15616" width="9.140625" style="2"/>
    <col min="15617" max="15617" width="8.42578125" style="2" customWidth="1"/>
    <col min="15618" max="15618" width="33.5703125" style="2" customWidth="1"/>
    <col min="15619" max="15624" width="11.7109375" style="2" customWidth="1"/>
    <col min="15625" max="15625" width="10.28515625" style="2" customWidth="1"/>
    <col min="15626" max="15626" width="13.5703125" style="2" customWidth="1"/>
    <col min="15627" max="15872" width="9.140625" style="2"/>
    <col min="15873" max="15873" width="8.42578125" style="2" customWidth="1"/>
    <col min="15874" max="15874" width="33.5703125" style="2" customWidth="1"/>
    <col min="15875" max="15880" width="11.7109375" style="2" customWidth="1"/>
    <col min="15881" max="15881" width="10.28515625" style="2" customWidth="1"/>
    <col min="15882" max="15882" width="13.5703125" style="2" customWidth="1"/>
    <col min="15883" max="16128" width="9.140625" style="2"/>
    <col min="16129" max="16129" width="8.42578125" style="2" customWidth="1"/>
    <col min="16130" max="16130" width="33.5703125" style="2" customWidth="1"/>
    <col min="16131" max="16136" width="11.7109375" style="2" customWidth="1"/>
    <col min="16137" max="16137" width="10.28515625" style="2" customWidth="1"/>
    <col min="16138" max="16138" width="13.5703125" style="2" customWidth="1"/>
    <col min="16139" max="16384" width="9.140625" style="2"/>
  </cols>
  <sheetData>
    <row r="1" spans="1:16138" ht="16.5" x14ac:dyDescent="0.25">
      <c r="A1" s="120" t="s">
        <v>38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6138" x14ac:dyDescent="0.2">
      <c r="A2" s="121" t="s">
        <v>39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6138" ht="16.5" x14ac:dyDescent="0.25">
      <c r="A3" s="3"/>
      <c r="B3" s="4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5" t="s">
        <v>45</v>
      </c>
      <c r="H3" s="5" t="s">
        <v>46</v>
      </c>
      <c r="I3" s="6" t="s">
        <v>47</v>
      </c>
      <c r="J3" s="3" t="s">
        <v>48</v>
      </c>
      <c r="K3" s="6"/>
    </row>
    <row r="4" spans="1:16138" ht="15.75" x14ac:dyDescent="0.25">
      <c r="A4" s="7">
        <v>1</v>
      </c>
      <c r="B4" s="8" t="s">
        <v>49</v>
      </c>
      <c r="C4" s="9">
        <v>50</v>
      </c>
      <c r="D4" s="9">
        <v>49</v>
      </c>
      <c r="E4" s="9">
        <v>49</v>
      </c>
      <c r="F4" s="119">
        <v>48</v>
      </c>
      <c r="G4" s="9">
        <v>50</v>
      </c>
      <c r="H4" s="9">
        <v>50</v>
      </c>
      <c r="I4" s="10">
        <f t="shared" ref="I4:I13" si="0">SUM(C4:H4)</f>
        <v>296</v>
      </c>
      <c r="J4" s="11">
        <v>248</v>
      </c>
      <c r="K4" s="12"/>
    </row>
    <row r="5" spans="1:16138" ht="15.75" x14ac:dyDescent="0.25">
      <c r="A5" s="7">
        <v>2</v>
      </c>
      <c r="B5" s="8" t="s">
        <v>5</v>
      </c>
      <c r="C5" s="13">
        <v>49</v>
      </c>
      <c r="D5" s="13">
        <v>50</v>
      </c>
      <c r="E5" s="13">
        <v>50</v>
      </c>
      <c r="F5" s="13">
        <v>50</v>
      </c>
      <c r="G5" s="19">
        <v>47</v>
      </c>
      <c r="H5" s="13">
        <v>49</v>
      </c>
      <c r="I5" s="10">
        <f t="shared" si="0"/>
        <v>295</v>
      </c>
      <c r="J5" s="11">
        <v>248</v>
      </c>
      <c r="M5" s="14"/>
      <c r="N5" s="14"/>
    </row>
    <row r="6" spans="1:16138" s="14" customFormat="1" ht="15.75" x14ac:dyDescent="0.25">
      <c r="A6" s="7">
        <v>3</v>
      </c>
      <c r="B6" s="15" t="s">
        <v>15</v>
      </c>
      <c r="C6" s="19">
        <v>38</v>
      </c>
      <c r="D6" s="13">
        <v>48</v>
      </c>
      <c r="E6" s="13">
        <v>48</v>
      </c>
      <c r="F6" s="13">
        <v>46</v>
      </c>
      <c r="G6" s="13">
        <v>45</v>
      </c>
      <c r="H6" s="13">
        <v>48</v>
      </c>
      <c r="I6" s="10">
        <f t="shared" si="0"/>
        <v>273</v>
      </c>
      <c r="J6" s="11">
        <v>235</v>
      </c>
      <c r="K6" s="2"/>
      <c r="L6" s="2"/>
      <c r="M6" s="16"/>
      <c r="N6" s="1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</row>
    <row r="7" spans="1:16138" ht="15.75" x14ac:dyDescent="0.25">
      <c r="A7" s="13">
        <v>4</v>
      </c>
      <c r="B7" s="18" t="s">
        <v>7</v>
      </c>
      <c r="C7" s="9"/>
      <c r="D7" s="9"/>
      <c r="E7" s="9">
        <v>36</v>
      </c>
      <c r="F7" s="9">
        <v>44</v>
      </c>
      <c r="G7" s="9">
        <v>41</v>
      </c>
      <c r="H7" s="9">
        <v>45</v>
      </c>
      <c r="I7" s="10">
        <f t="shared" si="0"/>
        <v>166</v>
      </c>
      <c r="J7" s="19">
        <v>166</v>
      </c>
      <c r="K7" s="20"/>
      <c r="L7" s="20"/>
      <c r="M7" s="16"/>
      <c r="N7" s="17"/>
    </row>
    <row r="8" spans="1:16138" ht="15.75" x14ac:dyDescent="0.25">
      <c r="A8" s="7">
        <v>5</v>
      </c>
      <c r="B8" s="8" t="s">
        <v>12</v>
      </c>
      <c r="C8" s="9">
        <v>42</v>
      </c>
      <c r="D8" s="9"/>
      <c r="E8" s="9">
        <v>34</v>
      </c>
      <c r="F8" s="9">
        <v>43</v>
      </c>
      <c r="G8" s="9">
        <v>46</v>
      </c>
      <c r="H8" s="9"/>
      <c r="I8" s="10">
        <f t="shared" si="0"/>
        <v>165</v>
      </c>
      <c r="J8" s="11">
        <v>165</v>
      </c>
      <c r="K8" s="22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</row>
    <row r="9" spans="1:16138" ht="15.75" x14ac:dyDescent="0.25">
      <c r="A9" s="7">
        <v>6</v>
      </c>
      <c r="B9" s="21" t="s">
        <v>52</v>
      </c>
      <c r="C9" s="13">
        <v>37</v>
      </c>
      <c r="D9" s="13">
        <v>40</v>
      </c>
      <c r="E9" s="13">
        <v>40</v>
      </c>
      <c r="F9" s="11"/>
      <c r="G9" s="13">
        <v>44</v>
      </c>
      <c r="H9" s="13"/>
      <c r="I9" s="10">
        <f t="shared" si="0"/>
        <v>161</v>
      </c>
      <c r="J9" s="11">
        <v>161</v>
      </c>
      <c r="K9" s="22"/>
      <c r="M9" s="16"/>
      <c r="N9" s="17"/>
    </row>
    <row r="10" spans="1:16138" ht="15.75" x14ac:dyDescent="0.25">
      <c r="A10" s="7">
        <v>7</v>
      </c>
      <c r="B10" s="21" t="s">
        <v>6</v>
      </c>
      <c r="C10" s="13"/>
      <c r="D10" s="13"/>
      <c r="E10" s="13">
        <v>40</v>
      </c>
      <c r="F10" s="13">
        <v>42</v>
      </c>
      <c r="G10" s="13">
        <v>43</v>
      </c>
      <c r="H10" s="13"/>
      <c r="I10" s="10">
        <f t="shared" si="0"/>
        <v>125</v>
      </c>
      <c r="J10" s="11">
        <v>125</v>
      </c>
      <c r="K10" s="22"/>
      <c r="M10" s="16"/>
      <c r="N10" s="17"/>
    </row>
    <row r="11" spans="1:16138" ht="15.75" x14ac:dyDescent="0.25">
      <c r="A11" s="7">
        <v>8</v>
      </c>
      <c r="B11" s="21" t="s">
        <v>53</v>
      </c>
      <c r="C11" s="13">
        <v>40</v>
      </c>
      <c r="D11" s="13"/>
      <c r="E11" s="13">
        <v>42</v>
      </c>
      <c r="F11" s="11"/>
      <c r="G11" s="13">
        <v>42</v>
      </c>
      <c r="H11" s="13"/>
      <c r="I11" s="10">
        <f t="shared" si="0"/>
        <v>124</v>
      </c>
      <c r="J11" s="11">
        <v>124</v>
      </c>
      <c r="K11" s="22"/>
      <c r="M11" s="16"/>
      <c r="N11" s="17"/>
    </row>
    <row r="12" spans="1:16138" ht="15.75" x14ac:dyDescent="0.25">
      <c r="A12" s="7">
        <v>9</v>
      </c>
      <c r="B12" s="8" t="s">
        <v>50</v>
      </c>
      <c r="C12" s="13"/>
      <c r="D12" s="13">
        <v>0</v>
      </c>
      <c r="E12" s="9"/>
      <c r="F12" s="13"/>
      <c r="G12" s="13">
        <v>49</v>
      </c>
      <c r="H12" s="13">
        <v>47</v>
      </c>
      <c r="I12" s="10">
        <f t="shared" si="0"/>
        <v>96</v>
      </c>
      <c r="J12" s="11">
        <v>96</v>
      </c>
      <c r="M12" s="16"/>
      <c r="N12" s="17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16138" ht="15.75" x14ac:dyDescent="0.25">
      <c r="A13" s="7">
        <v>10</v>
      </c>
      <c r="B13" s="8" t="s">
        <v>51</v>
      </c>
      <c r="C13" s="13"/>
      <c r="D13" s="13"/>
      <c r="E13" s="9"/>
      <c r="F13" s="13"/>
      <c r="G13" s="13">
        <v>48</v>
      </c>
      <c r="H13" s="13">
        <v>46</v>
      </c>
      <c r="I13" s="10">
        <f t="shared" si="0"/>
        <v>94</v>
      </c>
      <c r="J13" s="11">
        <v>94</v>
      </c>
      <c r="M13" s="16"/>
      <c r="N13" s="17"/>
    </row>
    <row r="14" spans="1:16138" ht="15.75" x14ac:dyDescent="0.25">
      <c r="A14" s="7">
        <v>11</v>
      </c>
      <c r="B14" s="8" t="s">
        <v>8</v>
      </c>
      <c r="C14" s="13"/>
      <c r="D14" s="13"/>
      <c r="E14" s="9"/>
      <c r="F14" s="13">
        <v>37</v>
      </c>
      <c r="G14" s="13"/>
      <c r="H14" s="13">
        <v>44</v>
      </c>
      <c r="I14" s="10">
        <f t="shared" ref="I14" si="1">SUM(C14:H14)</f>
        <v>81</v>
      </c>
      <c r="J14" s="11">
        <v>81</v>
      </c>
      <c r="M14" s="16"/>
      <c r="N14" s="17"/>
    </row>
    <row r="15" spans="1:16138" ht="18" x14ac:dyDescent="0.25">
      <c r="A15" s="23"/>
      <c r="B15" s="24"/>
      <c r="C15" s="23"/>
      <c r="D15" s="23"/>
      <c r="E15" s="25"/>
      <c r="F15" s="23"/>
      <c r="G15" s="23"/>
      <c r="H15" s="23"/>
      <c r="I15" s="26"/>
      <c r="K15" s="28"/>
      <c r="M15" s="16"/>
      <c r="N15" s="17"/>
    </row>
    <row r="16" spans="1:16138" ht="18" x14ac:dyDescent="0.25">
      <c r="A16" s="23"/>
      <c r="B16" s="24"/>
      <c r="C16" s="23"/>
      <c r="D16" s="23"/>
      <c r="E16" s="25"/>
      <c r="F16" s="23"/>
      <c r="G16" s="23"/>
      <c r="H16" s="23"/>
      <c r="I16" s="26"/>
      <c r="K16" s="28"/>
      <c r="M16" s="16"/>
      <c r="N16" s="17"/>
    </row>
    <row r="17" spans="1:14" ht="15" x14ac:dyDescent="0.2">
      <c r="A17" s="121" t="s">
        <v>39</v>
      </c>
      <c r="B17" s="121"/>
      <c r="C17" s="121"/>
      <c r="D17" s="121"/>
      <c r="E17" s="121"/>
      <c r="F17" s="121"/>
      <c r="G17" s="121"/>
      <c r="H17" s="121"/>
      <c r="I17" s="121"/>
      <c r="J17" s="121"/>
      <c r="M17" s="16"/>
      <c r="N17" s="29"/>
    </row>
    <row r="18" spans="1:14" ht="16.5" x14ac:dyDescent="0.25">
      <c r="A18" s="3"/>
      <c r="B18" s="30" t="s">
        <v>54</v>
      </c>
      <c r="C18" s="3" t="s">
        <v>41</v>
      </c>
      <c r="D18" s="3" t="s">
        <v>42</v>
      </c>
      <c r="E18" s="3" t="s">
        <v>43</v>
      </c>
      <c r="F18" s="3" t="s">
        <v>44</v>
      </c>
      <c r="G18" s="5"/>
      <c r="H18" s="5"/>
      <c r="I18" s="31"/>
      <c r="J18" s="3" t="s">
        <v>48</v>
      </c>
      <c r="K18" s="6"/>
      <c r="M18" s="32"/>
      <c r="N18" s="33"/>
    </row>
    <row r="19" spans="1:14" ht="18" x14ac:dyDescent="0.25">
      <c r="A19" s="7">
        <v>1</v>
      </c>
      <c r="B19" s="18" t="s">
        <v>16</v>
      </c>
      <c r="C19" s="11">
        <v>44</v>
      </c>
      <c r="D19" s="13">
        <v>47</v>
      </c>
      <c r="E19" s="9">
        <v>44</v>
      </c>
      <c r="F19" s="9">
        <v>49</v>
      </c>
      <c r="G19" s="35"/>
      <c r="H19" s="7"/>
      <c r="I19" s="10">
        <f>SUM(C19:G19)</f>
        <v>184</v>
      </c>
      <c r="J19" s="19">
        <v>140</v>
      </c>
      <c r="K19" s="28"/>
      <c r="L19" s="34"/>
    </row>
    <row r="20" spans="1:14" ht="18" x14ac:dyDescent="0.25">
      <c r="A20" s="7">
        <v>2</v>
      </c>
      <c r="B20" s="8" t="s">
        <v>2</v>
      </c>
      <c r="C20" s="13">
        <v>47</v>
      </c>
      <c r="D20" s="19">
        <v>46</v>
      </c>
      <c r="E20" s="9">
        <v>47</v>
      </c>
      <c r="F20" s="9">
        <v>46</v>
      </c>
      <c r="G20" s="7"/>
      <c r="H20" s="7"/>
      <c r="I20" s="10">
        <f>SUM(C20:F20)</f>
        <v>186</v>
      </c>
      <c r="J20" s="19">
        <v>140</v>
      </c>
      <c r="K20" s="28"/>
      <c r="L20" s="34"/>
    </row>
    <row r="21" spans="1:14" ht="18" x14ac:dyDescent="0.25">
      <c r="A21" s="7">
        <v>3</v>
      </c>
      <c r="B21" s="18" t="s">
        <v>55</v>
      </c>
      <c r="C21" s="19">
        <v>41</v>
      </c>
      <c r="D21" s="13">
        <v>45</v>
      </c>
      <c r="E21" s="9">
        <v>46</v>
      </c>
      <c r="F21" s="9">
        <v>47</v>
      </c>
      <c r="G21" s="35"/>
      <c r="H21" s="7"/>
      <c r="I21" s="10">
        <f>SUM(C21:F21)</f>
        <v>179</v>
      </c>
      <c r="J21" s="19">
        <v>138</v>
      </c>
      <c r="K21" s="28"/>
      <c r="L21" s="34"/>
    </row>
    <row r="22" spans="1:14" ht="18" x14ac:dyDescent="0.25">
      <c r="A22" s="7">
        <v>4</v>
      </c>
      <c r="B22" s="18" t="s">
        <v>58</v>
      </c>
      <c r="C22" s="13">
        <v>48</v>
      </c>
      <c r="D22" s="13">
        <v>44</v>
      </c>
      <c r="E22" s="9">
        <v>38</v>
      </c>
      <c r="F22" s="9"/>
      <c r="G22" s="35"/>
      <c r="H22" s="7"/>
      <c r="I22" s="10">
        <f t="shared" ref="I22:I36" si="2">SUM(C22:F22)</f>
        <v>130</v>
      </c>
      <c r="J22" s="19">
        <v>130</v>
      </c>
      <c r="K22" s="28"/>
      <c r="L22" s="34"/>
    </row>
    <row r="23" spans="1:14" ht="18" x14ac:dyDescent="0.25">
      <c r="A23" s="7">
        <v>5</v>
      </c>
      <c r="B23" s="18" t="s">
        <v>56</v>
      </c>
      <c r="C23" s="13">
        <v>43</v>
      </c>
      <c r="D23" s="13"/>
      <c r="E23" s="9">
        <v>46</v>
      </c>
      <c r="F23" s="9">
        <v>38</v>
      </c>
      <c r="G23" s="35"/>
      <c r="H23" s="7"/>
      <c r="I23" s="10">
        <f t="shared" si="2"/>
        <v>127</v>
      </c>
      <c r="J23" s="19">
        <v>127</v>
      </c>
      <c r="K23" s="28"/>
      <c r="L23" s="34"/>
      <c r="M23" s="36"/>
    </row>
    <row r="24" spans="1:14" ht="18" x14ac:dyDescent="0.25">
      <c r="A24" s="7">
        <v>6</v>
      </c>
      <c r="B24" s="18" t="s">
        <v>17</v>
      </c>
      <c r="C24" s="13">
        <v>39</v>
      </c>
      <c r="D24" s="13"/>
      <c r="E24" s="9">
        <v>42</v>
      </c>
      <c r="F24" s="9">
        <v>41</v>
      </c>
      <c r="G24" s="35"/>
      <c r="H24" s="7"/>
      <c r="I24" s="10">
        <f t="shared" si="2"/>
        <v>122</v>
      </c>
      <c r="J24" s="19">
        <v>122</v>
      </c>
      <c r="K24" s="28"/>
      <c r="L24" s="34"/>
    </row>
    <row r="25" spans="1:14" ht="15.75" x14ac:dyDescent="0.25">
      <c r="A25" s="7">
        <v>7</v>
      </c>
      <c r="B25" s="15" t="s">
        <v>79</v>
      </c>
      <c r="C25" s="13">
        <v>45</v>
      </c>
      <c r="D25" s="13">
        <v>41</v>
      </c>
      <c r="E25" s="37"/>
      <c r="F25" s="38"/>
      <c r="G25" s="40"/>
      <c r="H25" s="38"/>
      <c r="I25" s="10">
        <f t="shared" si="2"/>
        <v>86</v>
      </c>
      <c r="J25" s="19">
        <v>86</v>
      </c>
    </row>
    <row r="26" spans="1:14" ht="15.75" x14ac:dyDescent="0.25">
      <c r="A26" s="7">
        <v>8</v>
      </c>
      <c r="B26" s="15" t="s">
        <v>4</v>
      </c>
      <c r="C26" s="39"/>
      <c r="D26" s="13">
        <v>43</v>
      </c>
      <c r="E26" s="37"/>
      <c r="F26" s="13">
        <v>40</v>
      </c>
      <c r="G26" s="40"/>
      <c r="H26" s="38"/>
      <c r="I26" s="10">
        <f t="shared" si="2"/>
        <v>83</v>
      </c>
      <c r="J26" s="19">
        <v>83</v>
      </c>
    </row>
    <row r="27" spans="1:14" ht="18" customHeight="1" x14ac:dyDescent="0.25">
      <c r="A27" s="7">
        <v>9</v>
      </c>
      <c r="B27" s="15" t="s">
        <v>18</v>
      </c>
      <c r="C27" s="13">
        <v>46</v>
      </c>
      <c r="D27" s="39"/>
      <c r="E27" s="40"/>
      <c r="F27" s="13">
        <v>34</v>
      </c>
      <c r="G27" s="40"/>
      <c r="H27" s="38"/>
      <c r="I27" s="10">
        <f t="shared" si="2"/>
        <v>80</v>
      </c>
      <c r="J27" s="19">
        <v>80</v>
      </c>
    </row>
    <row r="28" spans="1:14" ht="18" customHeight="1" x14ac:dyDescent="0.25">
      <c r="A28" s="7">
        <v>10</v>
      </c>
      <c r="B28" s="15" t="s">
        <v>60</v>
      </c>
      <c r="C28" s="13"/>
      <c r="D28" s="13">
        <v>42</v>
      </c>
      <c r="E28" s="13">
        <v>33</v>
      </c>
      <c r="F28" s="38"/>
      <c r="G28" s="40"/>
      <c r="H28" s="38"/>
      <c r="I28" s="10">
        <f t="shared" si="2"/>
        <v>75</v>
      </c>
      <c r="J28" s="19">
        <v>75</v>
      </c>
    </row>
    <row r="29" spans="1:14" ht="18" customHeight="1" x14ac:dyDescent="0.25">
      <c r="A29" s="7">
        <v>11</v>
      </c>
      <c r="B29" s="8" t="s">
        <v>11</v>
      </c>
      <c r="C29" s="19"/>
      <c r="D29" s="13"/>
      <c r="E29" s="13">
        <v>36</v>
      </c>
      <c r="F29" s="13">
        <v>33</v>
      </c>
      <c r="G29" s="8"/>
      <c r="H29" s="7"/>
      <c r="I29" s="10">
        <f t="shared" si="2"/>
        <v>69</v>
      </c>
      <c r="J29" s="19">
        <v>69</v>
      </c>
      <c r="K29" s="28"/>
      <c r="L29" s="34"/>
    </row>
    <row r="30" spans="1:14" ht="18" customHeight="1" x14ac:dyDescent="0.25">
      <c r="A30" s="7">
        <v>12</v>
      </c>
      <c r="B30" s="18" t="s">
        <v>57</v>
      </c>
      <c r="C30" s="13"/>
      <c r="D30" s="13"/>
      <c r="E30" s="9">
        <v>44</v>
      </c>
      <c r="F30" s="9"/>
      <c r="G30" s="35"/>
      <c r="H30" s="7"/>
      <c r="I30" s="10">
        <f t="shared" si="2"/>
        <v>44</v>
      </c>
      <c r="J30" s="19">
        <v>44</v>
      </c>
      <c r="K30" s="28"/>
      <c r="L30" s="34"/>
      <c r="M30" s="36"/>
    </row>
    <row r="31" spans="1:14" ht="18" customHeight="1" x14ac:dyDescent="0.25">
      <c r="A31" s="7">
        <v>13</v>
      </c>
      <c r="B31" s="15" t="s">
        <v>13</v>
      </c>
      <c r="C31" s="39"/>
      <c r="D31" s="13"/>
      <c r="E31" s="37"/>
      <c r="F31" s="13">
        <v>39</v>
      </c>
      <c r="G31" s="40"/>
      <c r="H31" s="38"/>
      <c r="I31" s="10">
        <f t="shared" si="2"/>
        <v>39</v>
      </c>
      <c r="J31" s="19">
        <v>39</v>
      </c>
    </row>
    <row r="32" spans="1:14" ht="18" customHeight="1" x14ac:dyDescent="0.25">
      <c r="A32" s="7">
        <v>14</v>
      </c>
      <c r="B32" s="15" t="s">
        <v>209</v>
      </c>
      <c r="C32" s="39"/>
      <c r="D32" s="13">
        <v>39</v>
      </c>
      <c r="E32" s="37"/>
      <c r="F32" s="38"/>
      <c r="G32" s="40"/>
      <c r="H32" s="38"/>
      <c r="I32" s="10">
        <f t="shared" si="2"/>
        <v>39</v>
      </c>
      <c r="J32" s="19">
        <v>39</v>
      </c>
    </row>
    <row r="33" spans="1:10" ht="18" customHeight="1" x14ac:dyDescent="0.25">
      <c r="A33" s="7">
        <v>15</v>
      </c>
      <c r="B33" s="15" t="s">
        <v>59</v>
      </c>
      <c r="C33" s="13"/>
      <c r="D33" s="13"/>
      <c r="E33" s="13">
        <v>38</v>
      </c>
      <c r="F33" s="13"/>
      <c r="G33" s="37"/>
      <c r="H33" s="13"/>
      <c r="I33" s="10">
        <f t="shared" si="2"/>
        <v>38</v>
      </c>
      <c r="J33" s="19">
        <v>38</v>
      </c>
    </row>
    <row r="34" spans="1:10" ht="18" customHeight="1" x14ac:dyDescent="0.25">
      <c r="A34" s="7">
        <v>16</v>
      </c>
      <c r="B34" s="15" t="s">
        <v>9</v>
      </c>
      <c r="C34" s="39"/>
      <c r="D34" s="13"/>
      <c r="E34" s="37"/>
      <c r="F34" s="13">
        <v>36</v>
      </c>
      <c r="G34" s="40"/>
      <c r="H34" s="38"/>
      <c r="I34" s="10">
        <f t="shared" si="2"/>
        <v>36</v>
      </c>
      <c r="J34" s="19">
        <v>36</v>
      </c>
    </row>
    <row r="35" spans="1:10" ht="18" customHeight="1" x14ac:dyDescent="0.25">
      <c r="A35" s="7">
        <v>17</v>
      </c>
      <c r="B35" s="15" t="s">
        <v>78</v>
      </c>
      <c r="C35" s="13">
        <v>36</v>
      </c>
      <c r="D35" s="13"/>
      <c r="E35" s="37"/>
      <c r="F35" s="38"/>
      <c r="G35" s="40"/>
      <c r="H35" s="38"/>
      <c r="I35" s="10">
        <f t="shared" si="2"/>
        <v>36</v>
      </c>
      <c r="J35" s="19">
        <v>36</v>
      </c>
    </row>
    <row r="36" spans="1:10" ht="18" customHeight="1" x14ac:dyDescent="0.25">
      <c r="A36" s="7">
        <v>18</v>
      </c>
      <c r="B36" s="15" t="s">
        <v>14</v>
      </c>
      <c r="C36" s="39"/>
      <c r="D36" s="13"/>
      <c r="E36" s="37"/>
      <c r="F36" s="13">
        <v>35</v>
      </c>
      <c r="G36" s="40"/>
      <c r="H36" s="38"/>
      <c r="I36" s="10">
        <f t="shared" si="2"/>
        <v>35</v>
      </c>
      <c r="J36" s="19">
        <v>35</v>
      </c>
    </row>
  </sheetData>
  <sortState xmlns:xlrd2="http://schemas.microsoft.com/office/spreadsheetml/2017/richdata2" ref="A4:WVR13">
    <sortCondition descending="1" ref="I4:I13"/>
  </sortState>
  <mergeCells count="3">
    <mergeCell ref="A1:J1"/>
    <mergeCell ref="A2:J2"/>
    <mergeCell ref="A17:J17"/>
  </mergeCells>
  <pageMargins left="0.7" right="0.7" top="0.75" bottom="0.75" header="0.3" footer="0.3"/>
  <pageSetup paperSize="9" scale="98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zoomScaleNormal="100" workbookViewId="0">
      <selection activeCell="B26" sqref="B26"/>
    </sheetView>
  </sheetViews>
  <sheetFormatPr defaultRowHeight="12.75" x14ac:dyDescent="0.2"/>
  <cols>
    <col min="1" max="1" width="9.140625" style="48"/>
    <col min="2" max="8" width="9.140625" style="47"/>
    <col min="9" max="9" width="11.85546875" style="47" customWidth="1"/>
    <col min="10" max="264" width="9.140625" style="47"/>
    <col min="265" max="265" width="11.85546875" style="47" customWidth="1"/>
    <col min="266" max="520" width="9.140625" style="47"/>
    <col min="521" max="521" width="11.85546875" style="47" customWidth="1"/>
    <col min="522" max="776" width="9.140625" style="47"/>
    <col min="777" max="777" width="11.85546875" style="47" customWidth="1"/>
    <col min="778" max="1032" width="9.140625" style="47"/>
    <col min="1033" max="1033" width="11.85546875" style="47" customWidth="1"/>
    <col min="1034" max="1288" width="9.140625" style="47"/>
    <col min="1289" max="1289" width="11.85546875" style="47" customWidth="1"/>
    <col min="1290" max="1544" width="9.140625" style="47"/>
    <col min="1545" max="1545" width="11.85546875" style="47" customWidth="1"/>
    <col min="1546" max="1800" width="9.140625" style="47"/>
    <col min="1801" max="1801" width="11.85546875" style="47" customWidth="1"/>
    <col min="1802" max="2056" width="9.140625" style="47"/>
    <col min="2057" max="2057" width="11.85546875" style="47" customWidth="1"/>
    <col min="2058" max="2312" width="9.140625" style="47"/>
    <col min="2313" max="2313" width="11.85546875" style="47" customWidth="1"/>
    <col min="2314" max="2568" width="9.140625" style="47"/>
    <col min="2569" max="2569" width="11.85546875" style="47" customWidth="1"/>
    <col min="2570" max="2824" width="9.140625" style="47"/>
    <col min="2825" max="2825" width="11.85546875" style="47" customWidth="1"/>
    <col min="2826" max="3080" width="9.140625" style="47"/>
    <col min="3081" max="3081" width="11.85546875" style="47" customWidth="1"/>
    <col min="3082" max="3336" width="9.140625" style="47"/>
    <col min="3337" max="3337" width="11.85546875" style="47" customWidth="1"/>
    <col min="3338" max="3592" width="9.140625" style="47"/>
    <col min="3593" max="3593" width="11.85546875" style="47" customWidth="1"/>
    <col min="3594" max="3848" width="9.140625" style="47"/>
    <col min="3849" max="3849" width="11.85546875" style="47" customWidth="1"/>
    <col min="3850" max="4104" width="9.140625" style="47"/>
    <col min="4105" max="4105" width="11.85546875" style="47" customWidth="1"/>
    <col min="4106" max="4360" width="9.140625" style="47"/>
    <col min="4361" max="4361" width="11.85546875" style="47" customWidth="1"/>
    <col min="4362" max="4616" width="9.140625" style="47"/>
    <col min="4617" max="4617" width="11.85546875" style="47" customWidth="1"/>
    <col min="4618" max="4872" width="9.140625" style="47"/>
    <col min="4873" max="4873" width="11.85546875" style="47" customWidth="1"/>
    <col min="4874" max="5128" width="9.140625" style="47"/>
    <col min="5129" max="5129" width="11.85546875" style="47" customWidth="1"/>
    <col min="5130" max="5384" width="9.140625" style="47"/>
    <col min="5385" max="5385" width="11.85546875" style="47" customWidth="1"/>
    <col min="5386" max="5640" width="9.140625" style="47"/>
    <col min="5641" max="5641" width="11.85546875" style="47" customWidth="1"/>
    <col min="5642" max="5896" width="9.140625" style="47"/>
    <col min="5897" max="5897" width="11.85546875" style="47" customWidth="1"/>
    <col min="5898" max="6152" width="9.140625" style="47"/>
    <col min="6153" max="6153" width="11.85546875" style="47" customWidth="1"/>
    <col min="6154" max="6408" width="9.140625" style="47"/>
    <col min="6409" max="6409" width="11.85546875" style="47" customWidth="1"/>
    <col min="6410" max="6664" width="9.140625" style="47"/>
    <col min="6665" max="6665" width="11.85546875" style="47" customWidth="1"/>
    <col min="6666" max="6920" width="9.140625" style="47"/>
    <col min="6921" max="6921" width="11.85546875" style="47" customWidth="1"/>
    <col min="6922" max="7176" width="9.140625" style="47"/>
    <col min="7177" max="7177" width="11.85546875" style="47" customWidth="1"/>
    <col min="7178" max="7432" width="9.140625" style="47"/>
    <col min="7433" max="7433" width="11.85546875" style="47" customWidth="1"/>
    <col min="7434" max="7688" width="9.140625" style="47"/>
    <col min="7689" max="7689" width="11.85546875" style="47" customWidth="1"/>
    <col min="7690" max="7944" width="9.140625" style="47"/>
    <col min="7945" max="7945" width="11.85546875" style="47" customWidth="1"/>
    <col min="7946" max="8200" width="9.140625" style="47"/>
    <col min="8201" max="8201" width="11.85546875" style="47" customWidth="1"/>
    <col min="8202" max="8456" width="9.140625" style="47"/>
    <col min="8457" max="8457" width="11.85546875" style="47" customWidth="1"/>
    <col min="8458" max="8712" width="9.140625" style="47"/>
    <col min="8713" max="8713" width="11.85546875" style="47" customWidth="1"/>
    <col min="8714" max="8968" width="9.140625" style="47"/>
    <col min="8969" max="8969" width="11.85546875" style="47" customWidth="1"/>
    <col min="8970" max="9224" width="9.140625" style="47"/>
    <col min="9225" max="9225" width="11.85546875" style="47" customWidth="1"/>
    <col min="9226" max="9480" width="9.140625" style="47"/>
    <col min="9481" max="9481" width="11.85546875" style="47" customWidth="1"/>
    <col min="9482" max="9736" width="9.140625" style="47"/>
    <col min="9737" max="9737" width="11.85546875" style="47" customWidth="1"/>
    <col min="9738" max="9992" width="9.140625" style="47"/>
    <col min="9993" max="9993" width="11.85546875" style="47" customWidth="1"/>
    <col min="9994" max="10248" width="9.140625" style="47"/>
    <col min="10249" max="10249" width="11.85546875" style="47" customWidth="1"/>
    <col min="10250" max="10504" width="9.140625" style="47"/>
    <col min="10505" max="10505" width="11.85546875" style="47" customWidth="1"/>
    <col min="10506" max="10760" width="9.140625" style="47"/>
    <col min="10761" max="10761" width="11.85546875" style="47" customWidth="1"/>
    <col min="10762" max="11016" width="9.140625" style="47"/>
    <col min="11017" max="11017" width="11.85546875" style="47" customWidth="1"/>
    <col min="11018" max="11272" width="9.140625" style="47"/>
    <col min="11273" max="11273" width="11.85546875" style="47" customWidth="1"/>
    <col min="11274" max="11528" width="9.140625" style="47"/>
    <col min="11529" max="11529" width="11.85546875" style="47" customWidth="1"/>
    <col min="11530" max="11784" width="9.140625" style="47"/>
    <col min="11785" max="11785" width="11.85546875" style="47" customWidth="1"/>
    <col min="11786" max="12040" width="9.140625" style="47"/>
    <col min="12041" max="12041" width="11.85546875" style="47" customWidth="1"/>
    <col min="12042" max="12296" width="9.140625" style="47"/>
    <col min="12297" max="12297" width="11.85546875" style="47" customWidth="1"/>
    <col min="12298" max="12552" width="9.140625" style="47"/>
    <col min="12553" max="12553" width="11.85546875" style="47" customWidth="1"/>
    <col min="12554" max="12808" width="9.140625" style="47"/>
    <col min="12809" max="12809" width="11.85546875" style="47" customWidth="1"/>
    <col min="12810" max="13064" width="9.140625" style="47"/>
    <col min="13065" max="13065" width="11.85546875" style="47" customWidth="1"/>
    <col min="13066" max="13320" width="9.140625" style="47"/>
    <col min="13321" max="13321" width="11.85546875" style="47" customWidth="1"/>
    <col min="13322" max="13576" width="9.140625" style="47"/>
    <col min="13577" max="13577" width="11.85546875" style="47" customWidth="1"/>
    <col min="13578" max="13832" width="9.140625" style="47"/>
    <col min="13833" max="13833" width="11.85546875" style="47" customWidth="1"/>
    <col min="13834" max="14088" width="9.140625" style="47"/>
    <col min="14089" max="14089" width="11.85546875" style="47" customWidth="1"/>
    <col min="14090" max="14344" width="9.140625" style="47"/>
    <col min="14345" max="14345" width="11.85546875" style="47" customWidth="1"/>
    <col min="14346" max="14600" width="9.140625" style="47"/>
    <col min="14601" max="14601" width="11.85546875" style="47" customWidth="1"/>
    <col min="14602" max="14856" width="9.140625" style="47"/>
    <col min="14857" max="14857" width="11.85546875" style="47" customWidth="1"/>
    <col min="14858" max="15112" width="9.140625" style="47"/>
    <col min="15113" max="15113" width="11.85546875" style="47" customWidth="1"/>
    <col min="15114" max="15368" width="9.140625" style="47"/>
    <col min="15369" max="15369" width="11.85546875" style="47" customWidth="1"/>
    <col min="15370" max="15624" width="9.140625" style="47"/>
    <col min="15625" max="15625" width="11.85546875" style="47" customWidth="1"/>
    <col min="15626" max="15880" width="9.140625" style="47"/>
    <col min="15881" max="15881" width="11.85546875" style="47" customWidth="1"/>
    <col min="15882" max="16136" width="9.140625" style="47"/>
    <col min="16137" max="16137" width="11.85546875" style="47" customWidth="1"/>
    <col min="16138" max="16384" width="9.140625" style="47"/>
  </cols>
  <sheetData>
    <row r="1" spans="1:14" s="45" customFormat="1" ht="18" x14ac:dyDescent="0.25">
      <c r="A1" s="122" t="s">
        <v>61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4" s="45" customFormat="1" ht="18" x14ac:dyDescent="0.25">
      <c r="A2" s="122" t="s">
        <v>296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4" s="45" customFormat="1" ht="15" x14ac:dyDescent="0.25">
      <c r="A3" s="123" t="s">
        <v>307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4" s="45" customFormat="1" ht="15" x14ac:dyDescent="0.25">
      <c r="A4" s="46"/>
    </row>
    <row r="5" spans="1:14" ht="15" x14ac:dyDescent="0.25">
      <c r="A5" s="124" t="s">
        <v>297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14" ht="14.25" x14ac:dyDescent="0.2">
      <c r="K6" s="1"/>
      <c r="L6" s="69"/>
    </row>
    <row r="7" spans="1:14" ht="18" x14ac:dyDescent="0.25">
      <c r="A7" s="51" t="s">
        <v>62</v>
      </c>
      <c r="B7" s="52" t="s">
        <v>244</v>
      </c>
      <c r="K7" s="1"/>
      <c r="L7" s="69"/>
      <c r="M7" s="53"/>
    </row>
    <row r="8" spans="1:14" s="56" customFormat="1" ht="18" customHeight="1" x14ac:dyDescent="0.2">
      <c r="A8" s="54"/>
      <c r="B8" s="55" t="s">
        <v>298</v>
      </c>
      <c r="K8" s="1"/>
      <c r="L8" s="69"/>
      <c r="M8" s="57"/>
    </row>
    <row r="9" spans="1:14" s="56" customFormat="1" ht="18" customHeight="1" x14ac:dyDescent="0.2">
      <c r="B9" s="55" t="s">
        <v>299</v>
      </c>
      <c r="K9" s="1"/>
      <c r="L9" s="69"/>
      <c r="M9" s="53"/>
    </row>
    <row r="10" spans="1:14" ht="18" customHeight="1" x14ac:dyDescent="0.2">
      <c r="B10" s="56"/>
      <c r="C10" s="56"/>
      <c r="D10" s="56"/>
      <c r="E10" s="56"/>
      <c r="F10" s="56" t="s">
        <v>63</v>
      </c>
      <c r="G10" s="56" t="s">
        <v>305</v>
      </c>
      <c r="K10" s="1"/>
      <c r="L10" s="69"/>
      <c r="M10" s="50"/>
    </row>
    <row r="11" spans="1:14" ht="14.25" x14ac:dyDescent="0.2">
      <c r="B11" s="56"/>
      <c r="C11" s="56"/>
      <c r="D11" s="56"/>
      <c r="E11" s="56"/>
      <c r="F11" s="56"/>
      <c r="G11" s="56"/>
      <c r="K11" s="1"/>
      <c r="L11" s="69"/>
      <c r="M11" s="66"/>
      <c r="N11" s="1"/>
    </row>
    <row r="12" spans="1:14" ht="18" x14ac:dyDescent="0.25">
      <c r="A12" s="51" t="s">
        <v>64</v>
      </c>
      <c r="B12" s="52" t="s">
        <v>227</v>
      </c>
      <c r="K12" s="1"/>
      <c r="L12" s="1"/>
      <c r="M12" s="69"/>
      <c r="N12" s="1"/>
    </row>
    <row r="13" spans="1:14" s="56" customFormat="1" ht="18" customHeight="1" x14ac:dyDescent="0.2">
      <c r="A13" s="54"/>
      <c r="B13" s="55" t="s">
        <v>300</v>
      </c>
      <c r="K13" s="1"/>
      <c r="L13" s="1"/>
      <c r="M13" s="69"/>
      <c r="N13" s="1"/>
    </row>
    <row r="14" spans="1:14" s="56" customFormat="1" ht="18" customHeight="1" x14ac:dyDescent="0.2">
      <c r="B14" s="55" t="s">
        <v>301</v>
      </c>
      <c r="K14" s="1"/>
      <c r="L14" s="58"/>
      <c r="M14" s="69"/>
      <c r="N14" s="1"/>
    </row>
    <row r="15" spans="1:14" ht="18" customHeight="1" x14ac:dyDescent="0.2">
      <c r="A15" s="59"/>
      <c r="C15" s="56"/>
      <c r="D15" s="56"/>
      <c r="E15" s="56"/>
      <c r="F15" s="60" t="s">
        <v>63</v>
      </c>
      <c r="G15" s="60" t="s">
        <v>304</v>
      </c>
      <c r="K15" s="1"/>
      <c r="L15" s="50"/>
      <c r="M15" s="69"/>
      <c r="N15" s="1"/>
    </row>
    <row r="16" spans="1:14" ht="15" x14ac:dyDescent="0.2">
      <c r="A16" s="59"/>
      <c r="C16" s="56"/>
      <c r="D16" s="56"/>
      <c r="E16" s="56"/>
      <c r="F16" s="60"/>
      <c r="G16" s="60"/>
      <c r="K16" s="1"/>
      <c r="L16" s="50"/>
      <c r="M16" s="69"/>
      <c r="N16" s="1"/>
    </row>
    <row r="17" spans="1:14" ht="18" x14ac:dyDescent="0.25">
      <c r="A17" s="51" t="s">
        <v>65</v>
      </c>
      <c r="B17" s="52" t="s">
        <v>236</v>
      </c>
      <c r="K17" s="1"/>
      <c r="L17" s="50"/>
      <c r="M17" s="69"/>
      <c r="N17" s="1"/>
    </row>
    <row r="18" spans="1:14" s="56" customFormat="1" ht="18" customHeight="1" x14ac:dyDescent="0.2">
      <c r="A18" s="54"/>
      <c r="B18" s="55" t="s">
        <v>303</v>
      </c>
      <c r="K18" s="1"/>
      <c r="L18" s="50"/>
      <c r="M18" s="69"/>
      <c r="N18" s="1"/>
    </row>
    <row r="19" spans="1:14" s="56" customFormat="1" ht="18" customHeight="1" x14ac:dyDescent="0.2">
      <c r="B19" s="55" t="s">
        <v>302</v>
      </c>
      <c r="K19" s="1"/>
      <c r="L19" s="50"/>
      <c r="M19" s="69"/>
      <c r="N19" s="1"/>
    </row>
    <row r="20" spans="1:14" ht="18" customHeight="1" x14ac:dyDescent="0.2">
      <c r="A20" s="56"/>
      <c r="C20" s="56"/>
      <c r="D20" s="56"/>
      <c r="E20" s="56"/>
      <c r="F20" s="56" t="s">
        <v>63</v>
      </c>
      <c r="G20" s="56" t="s">
        <v>304</v>
      </c>
      <c r="K20" s="1"/>
      <c r="L20" s="50"/>
      <c r="M20" s="69"/>
      <c r="N20" s="1"/>
    </row>
    <row r="21" spans="1:14" ht="14.25" x14ac:dyDescent="0.2">
      <c r="A21" s="56"/>
      <c r="C21" s="56"/>
      <c r="D21" s="56"/>
      <c r="E21" s="56"/>
      <c r="K21" s="1"/>
      <c r="L21" s="50"/>
      <c r="M21" s="69"/>
      <c r="N21" s="1"/>
    </row>
    <row r="22" spans="1:14" ht="20.100000000000001" customHeight="1" x14ac:dyDescent="0.2">
      <c r="A22" s="61">
        <v>4</v>
      </c>
      <c r="B22" s="59" t="s">
        <v>15</v>
      </c>
      <c r="K22" s="49"/>
      <c r="L22" s="58"/>
      <c r="M22" s="69"/>
    </row>
    <row r="23" spans="1:14" ht="20.100000000000001" customHeight="1" x14ac:dyDescent="0.2">
      <c r="A23" s="61">
        <v>5</v>
      </c>
      <c r="B23" s="59" t="s">
        <v>232</v>
      </c>
      <c r="K23" s="49"/>
      <c r="L23" s="58"/>
      <c r="M23" s="69"/>
    </row>
    <row r="24" spans="1:14" ht="20.100000000000001" customHeight="1" x14ac:dyDescent="0.2">
      <c r="A24" s="61">
        <v>6</v>
      </c>
      <c r="B24" s="59" t="s">
        <v>252</v>
      </c>
      <c r="K24" s="49"/>
      <c r="L24" s="58"/>
      <c r="M24" s="69"/>
    </row>
    <row r="25" spans="1:14" ht="20.100000000000001" customHeight="1" x14ac:dyDescent="0.2">
      <c r="A25" s="61">
        <v>7</v>
      </c>
      <c r="B25" s="59" t="s">
        <v>16</v>
      </c>
      <c r="K25" s="49"/>
      <c r="L25" s="58"/>
    </row>
    <row r="26" spans="1:14" ht="20.100000000000001" customHeight="1" x14ac:dyDescent="0.2">
      <c r="A26" s="61">
        <v>8</v>
      </c>
      <c r="B26" s="59" t="s">
        <v>2</v>
      </c>
      <c r="K26" s="49"/>
      <c r="L26" s="58"/>
    </row>
    <row r="27" spans="1:14" ht="20.100000000000001" customHeight="1" x14ac:dyDescent="0.2">
      <c r="A27" s="61">
        <v>9</v>
      </c>
      <c r="B27" s="59" t="s">
        <v>10</v>
      </c>
      <c r="K27" s="49"/>
      <c r="L27" s="58"/>
    </row>
    <row r="28" spans="1:14" ht="20.100000000000001" customHeight="1" x14ac:dyDescent="0.2">
      <c r="A28" s="61">
        <v>10</v>
      </c>
      <c r="B28" s="59" t="s">
        <v>58</v>
      </c>
      <c r="K28" s="49"/>
      <c r="L28" s="58"/>
    </row>
    <row r="29" spans="1:14" ht="20.100000000000001" customHeight="1" x14ac:dyDescent="0.2">
      <c r="A29" s="61">
        <v>11</v>
      </c>
      <c r="B29" s="59" t="s">
        <v>4</v>
      </c>
      <c r="K29" s="49"/>
      <c r="L29" s="58"/>
    </row>
    <row r="30" spans="1:14" ht="20.100000000000001" customHeight="1" x14ac:dyDescent="0.2">
      <c r="A30" s="61">
        <v>12</v>
      </c>
      <c r="B30" s="59" t="s">
        <v>60</v>
      </c>
      <c r="K30" s="49"/>
      <c r="L30" s="58"/>
    </row>
    <row r="31" spans="1:14" ht="20.100000000000001" customHeight="1" x14ac:dyDescent="0.2">
      <c r="A31" s="61">
        <v>13</v>
      </c>
      <c r="B31" s="59" t="s">
        <v>79</v>
      </c>
      <c r="K31" s="49"/>
      <c r="L31" s="58"/>
    </row>
    <row r="32" spans="1:14" ht="20.100000000000001" customHeight="1" x14ac:dyDescent="0.2">
      <c r="A32" s="61">
        <v>14</v>
      </c>
      <c r="B32" s="59" t="s">
        <v>52</v>
      </c>
      <c r="K32" s="49"/>
      <c r="L32" s="58"/>
    </row>
    <row r="33" spans="1:12" ht="20.100000000000001" customHeight="1" x14ac:dyDescent="0.2">
      <c r="A33" s="61">
        <v>15</v>
      </c>
      <c r="B33" s="59" t="s">
        <v>209</v>
      </c>
      <c r="K33" s="49"/>
      <c r="L33" s="58"/>
    </row>
    <row r="34" spans="1:12" ht="20.100000000000001" customHeight="1" x14ac:dyDescent="0.2">
      <c r="A34" s="61" t="s">
        <v>292</v>
      </c>
      <c r="B34" s="59" t="s">
        <v>293</v>
      </c>
      <c r="K34" s="49"/>
      <c r="L34" s="58"/>
    </row>
    <row r="35" spans="1:12" ht="15" x14ac:dyDescent="0.2">
      <c r="A35" s="61"/>
      <c r="B35" s="59"/>
    </row>
    <row r="36" spans="1:12" ht="15" x14ac:dyDescent="0.2">
      <c r="A36" s="61"/>
      <c r="B36" s="59"/>
      <c r="K36" s="49"/>
      <c r="L36" s="58"/>
    </row>
    <row r="37" spans="1:12" ht="15" x14ac:dyDescent="0.2">
      <c r="A37" s="62" t="s">
        <v>66</v>
      </c>
      <c r="C37" s="63" t="s">
        <v>294</v>
      </c>
    </row>
    <row r="38" spans="1:12" ht="15" x14ac:dyDescent="0.2">
      <c r="A38" s="62" t="s">
        <v>67</v>
      </c>
      <c r="C38" s="63" t="s">
        <v>295</v>
      </c>
    </row>
    <row r="39" spans="1:12" x14ac:dyDescent="0.2">
      <c r="A39" s="64"/>
    </row>
    <row r="40" spans="1:12" x14ac:dyDescent="0.2">
      <c r="A40" s="64"/>
    </row>
    <row r="41" spans="1:12" ht="17.25" customHeight="1" x14ac:dyDescent="0.2">
      <c r="A41" s="64" t="s">
        <v>68</v>
      </c>
      <c r="C41" s="47" t="s">
        <v>69</v>
      </c>
    </row>
    <row r="42" spans="1:12" ht="18.75" customHeight="1" x14ac:dyDescent="0.2">
      <c r="A42" s="65" t="s">
        <v>70</v>
      </c>
      <c r="C42" s="47" t="s">
        <v>71</v>
      </c>
    </row>
  </sheetData>
  <mergeCells count="4">
    <mergeCell ref="A1:J1"/>
    <mergeCell ref="A2:J2"/>
    <mergeCell ref="A3:J3"/>
    <mergeCell ref="A5:J5"/>
  </mergeCells>
  <pageMargins left="0.7" right="0.7" top="0.75" bottom="0.75" header="0.3" footer="0.3"/>
  <pageSetup paperSize="9" scale="87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54"/>
  <sheetViews>
    <sheetView zoomScaleNormal="100" workbookViewId="0">
      <selection activeCell="E30" sqref="E30"/>
    </sheetView>
  </sheetViews>
  <sheetFormatPr defaultColWidth="12.5703125" defaultRowHeight="15.75" customHeight="1" x14ac:dyDescent="0.2"/>
  <cols>
    <col min="1" max="1" width="7" customWidth="1"/>
    <col min="2" max="2" width="23.7109375" customWidth="1"/>
    <col min="3" max="6" width="11.7109375" customWidth="1"/>
    <col min="7" max="7" width="10.7109375" customWidth="1"/>
    <col min="8" max="8" width="8.28515625" customWidth="1"/>
    <col min="9" max="9" width="10.7109375" customWidth="1"/>
  </cols>
  <sheetData>
    <row r="1" spans="1:10" ht="18" customHeight="1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73"/>
    </row>
    <row r="2" spans="1:10" ht="18" customHeight="1" x14ac:dyDescent="0.25">
      <c r="A2" s="125" t="s">
        <v>306</v>
      </c>
      <c r="B2" s="125"/>
      <c r="C2" s="125"/>
      <c r="D2" s="125"/>
      <c r="E2" s="125"/>
      <c r="F2" s="125"/>
      <c r="G2" s="125"/>
      <c r="H2" s="125"/>
      <c r="I2" s="125"/>
      <c r="J2" s="73"/>
    </row>
    <row r="3" spans="1:10" ht="18" customHeight="1" x14ac:dyDescent="0.25">
      <c r="A3" s="125" t="s">
        <v>222</v>
      </c>
      <c r="B3" s="125"/>
      <c r="C3" s="125"/>
      <c r="D3" s="125"/>
      <c r="E3" s="125"/>
      <c r="F3" s="125"/>
      <c r="G3" s="125"/>
      <c r="H3" s="125"/>
      <c r="I3" s="125"/>
      <c r="J3" s="73"/>
    </row>
    <row r="4" spans="1:10" ht="18" customHeight="1" x14ac:dyDescent="0.25">
      <c r="A4" s="126" t="s">
        <v>1</v>
      </c>
      <c r="B4" s="126"/>
      <c r="C4" s="126"/>
      <c r="D4" s="126"/>
      <c r="E4" s="126"/>
      <c r="F4" s="126"/>
      <c r="G4" s="126"/>
      <c r="H4" s="126"/>
      <c r="I4" s="126"/>
      <c r="J4" s="73"/>
    </row>
    <row r="5" spans="1:10" s="73" customFormat="1" ht="15.7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5"/>
    </row>
    <row r="6" spans="1:10" s="73" customFormat="1" ht="15.75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5"/>
    </row>
    <row r="7" spans="1:10" ht="15.75" customHeight="1" x14ac:dyDescent="0.25">
      <c r="A7" s="74"/>
      <c r="B7" s="74"/>
      <c r="C7" s="74"/>
      <c r="D7" s="74"/>
      <c r="E7" s="74"/>
      <c r="F7" s="74"/>
      <c r="G7" s="74"/>
      <c r="H7" s="74"/>
      <c r="I7" s="74"/>
      <c r="J7" s="75"/>
    </row>
    <row r="8" spans="1:10" ht="15" x14ac:dyDescent="0.2">
      <c r="A8" s="76" t="s">
        <v>83</v>
      </c>
      <c r="B8" s="77" t="s">
        <v>84</v>
      </c>
      <c r="C8" s="78" t="s">
        <v>223</v>
      </c>
      <c r="D8" s="79" t="s">
        <v>224</v>
      </c>
      <c r="E8" s="79" t="s">
        <v>225</v>
      </c>
      <c r="F8" s="79" t="s">
        <v>226</v>
      </c>
      <c r="G8" s="80" t="s">
        <v>87</v>
      </c>
      <c r="H8" s="80" t="s">
        <v>88</v>
      </c>
      <c r="I8" s="80" t="s">
        <v>89</v>
      </c>
      <c r="J8" s="81"/>
    </row>
    <row r="9" spans="1:10" ht="14.25" x14ac:dyDescent="0.2">
      <c r="A9" s="127">
        <v>1</v>
      </c>
      <c r="B9" s="133" t="s">
        <v>227</v>
      </c>
      <c r="C9" s="82"/>
      <c r="D9" s="83">
        <v>2</v>
      </c>
      <c r="E9" s="83">
        <v>2</v>
      </c>
      <c r="F9" s="83">
        <v>2</v>
      </c>
      <c r="G9" s="131">
        <v>6</v>
      </c>
      <c r="H9" s="132"/>
      <c r="I9" s="132" t="s">
        <v>62</v>
      </c>
      <c r="J9" s="81"/>
    </row>
    <row r="10" spans="1:10" ht="14.25" x14ac:dyDescent="0.2">
      <c r="A10" s="128"/>
      <c r="B10" s="130"/>
      <c r="C10" s="84"/>
      <c r="D10" s="85" t="s">
        <v>90</v>
      </c>
      <c r="E10" s="85" t="s">
        <v>90</v>
      </c>
      <c r="F10" s="85" t="s">
        <v>90</v>
      </c>
      <c r="G10" s="130"/>
      <c r="H10" s="130"/>
      <c r="I10" s="130"/>
      <c r="J10" s="81"/>
    </row>
    <row r="11" spans="1:10" ht="14.25" x14ac:dyDescent="0.2">
      <c r="A11" s="127">
        <v>11</v>
      </c>
      <c r="B11" s="129" t="s">
        <v>58</v>
      </c>
      <c r="C11" s="83">
        <v>1</v>
      </c>
      <c r="D11" s="86"/>
      <c r="E11" s="83">
        <v>2</v>
      </c>
      <c r="F11" s="83">
        <v>1</v>
      </c>
      <c r="G11" s="131">
        <v>4</v>
      </c>
      <c r="H11" s="132"/>
      <c r="I11" s="132" t="s">
        <v>65</v>
      </c>
      <c r="J11" s="81"/>
    </row>
    <row r="12" spans="1:10" ht="14.25" x14ac:dyDescent="0.2">
      <c r="A12" s="128"/>
      <c r="B12" s="130"/>
      <c r="C12" s="85" t="s">
        <v>96</v>
      </c>
      <c r="D12" s="84"/>
      <c r="E12" s="85" t="s">
        <v>90</v>
      </c>
      <c r="F12" s="85" t="s">
        <v>228</v>
      </c>
      <c r="G12" s="130"/>
      <c r="H12" s="130"/>
      <c r="I12" s="130"/>
      <c r="J12" s="81"/>
    </row>
    <row r="13" spans="1:10" ht="14.25" x14ac:dyDescent="0.2">
      <c r="A13" s="127" t="s">
        <v>3</v>
      </c>
      <c r="B13" s="129" t="s">
        <v>209</v>
      </c>
      <c r="C13" s="83">
        <v>1</v>
      </c>
      <c r="D13" s="87">
        <v>1</v>
      </c>
      <c r="E13" s="88"/>
      <c r="F13" s="83">
        <v>1</v>
      </c>
      <c r="G13" s="131">
        <v>3</v>
      </c>
      <c r="H13" s="132"/>
      <c r="I13" s="132" t="s">
        <v>92</v>
      </c>
      <c r="J13" s="89"/>
    </row>
    <row r="14" spans="1:10" ht="14.25" x14ac:dyDescent="0.2">
      <c r="A14" s="128"/>
      <c r="B14" s="130"/>
      <c r="C14" s="85" t="s">
        <v>229</v>
      </c>
      <c r="D14" s="85" t="s">
        <v>230</v>
      </c>
      <c r="E14" s="84"/>
      <c r="F14" s="85" t="s">
        <v>231</v>
      </c>
      <c r="G14" s="130"/>
      <c r="H14" s="130"/>
      <c r="I14" s="130"/>
      <c r="J14" s="89"/>
    </row>
    <row r="15" spans="1:10" ht="14.25" x14ac:dyDescent="0.2">
      <c r="A15" s="127" t="s">
        <v>3</v>
      </c>
      <c r="B15" s="129" t="s">
        <v>232</v>
      </c>
      <c r="C15" s="83">
        <v>1</v>
      </c>
      <c r="D15" s="87">
        <v>2</v>
      </c>
      <c r="E15" s="90">
        <v>2</v>
      </c>
      <c r="F15" s="82"/>
      <c r="G15" s="131">
        <v>5</v>
      </c>
      <c r="H15" s="132"/>
      <c r="I15" s="132" t="s">
        <v>64</v>
      </c>
      <c r="J15" s="89"/>
    </row>
    <row r="16" spans="1:10" ht="14.25" x14ac:dyDescent="0.2">
      <c r="A16" s="128"/>
      <c r="B16" s="130"/>
      <c r="C16" s="85" t="s">
        <v>91</v>
      </c>
      <c r="D16" s="85" t="s">
        <v>90</v>
      </c>
      <c r="E16" s="85" t="s">
        <v>90</v>
      </c>
      <c r="F16" s="84"/>
      <c r="G16" s="130"/>
      <c r="H16" s="130"/>
      <c r="I16" s="130"/>
      <c r="J16" s="89"/>
    </row>
    <row r="17" spans="1:10" ht="15.75" customHeight="1" x14ac:dyDescent="0.25">
      <c r="A17" s="74"/>
      <c r="B17" s="74"/>
      <c r="C17" s="74"/>
      <c r="D17" s="74"/>
      <c r="E17" s="74"/>
      <c r="F17" s="74"/>
      <c r="G17" s="74"/>
      <c r="H17" s="74"/>
      <c r="I17" s="74"/>
      <c r="J17" s="74"/>
    </row>
    <row r="18" spans="1:10" s="73" customFormat="1" ht="15.75" customHeight="1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</row>
    <row r="19" spans="1:10" ht="15.75" customHeight="1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</row>
    <row r="20" spans="1:10" ht="15" x14ac:dyDescent="0.2">
      <c r="A20" s="76" t="s">
        <v>83</v>
      </c>
      <c r="B20" s="77" t="s">
        <v>94</v>
      </c>
      <c r="C20" s="78" t="s">
        <v>86</v>
      </c>
      <c r="D20" s="79" t="s">
        <v>233</v>
      </c>
      <c r="E20" s="79" t="s">
        <v>234</v>
      </c>
      <c r="F20" s="79" t="s">
        <v>98</v>
      </c>
      <c r="G20" s="80" t="s">
        <v>87</v>
      </c>
      <c r="H20" s="80" t="s">
        <v>88</v>
      </c>
      <c r="I20" s="80" t="s">
        <v>89</v>
      </c>
      <c r="J20" s="81"/>
    </row>
    <row r="21" spans="1:10" ht="14.25" x14ac:dyDescent="0.2">
      <c r="A21" s="127">
        <v>4</v>
      </c>
      <c r="B21" s="133" t="s">
        <v>16</v>
      </c>
      <c r="C21" s="82"/>
      <c r="D21" s="83">
        <v>1</v>
      </c>
      <c r="E21" s="83">
        <v>2</v>
      </c>
      <c r="F21" s="83">
        <v>2</v>
      </c>
      <c r="G21" s="131">
        <v>5</v>
      </c>
      <c r="H21" s="132"/>
      <c r="I21" s="132" t="s">
        <v>64</v>
      </c>
      <c r="J21" s="81"/>
    </row>
    <row r="22" spans="1:10" ht="14.25" x14ac:dyDescent="0.2">
      <c r="A22" s="128"/>
      <c r="B22" s="130"/>
      <c r="C22" s="84"/>
      <c r="D22" s="85" t="s">
        <v>235</v>
      </c>
      <c r="E22" s="85" t="s">
        <v>90</v>
      </c>
      <c r="F22" s="85" t="s">
        <v>90</v>
      </c>
      <c r="G22" s="130"/>
      <c r="H22" s="130"/>
      <c r="I22" s="130"/>
      <c r="J22" s="81"/>
    </row>
    <row r="23" spans="1:10" ht="14.25" x14ac:dyDescent="0.2">
      <c r="A23" s="127">
        <v>5</v>
      </c>
      <c r="B23" s="129" t="s">
        <v>236</v>
      </c>
      <c r="C23" s="83">
        <v>2</v>
      </c>
      <c r="D23" s="86"/>
      <c r="E23" s="83">
        <v>2</v>
      </c>
      <c r="F23" s="83">
        <v>2</v>
      </c>
      <c r="G23" s="131">
        <v>6</v>
      </c>
      <c r="H23" s="132"/>
      <c r="I23" s="132" t="s">
        <v>62</v>
      </c>
      <c r="J23" s="81"/>
    </row>
    <row r="24" spans="1:10" ht="14.25" x14ac:dyDescent="0.2">
      <c r="A24" s="128"/>
      <c r="B24" s="130"/>
      <c r="C24" s="85" t="s">
        <v>90</v>
      </c>
      <c r="D24" s="84"/>
      <c r="E24" s="85" t="s">
        <v>90</v>
      </c>
      <c r="F24" s="85" t="s">
        <v>90</v>
      </c>
      <c r="G24" s="130"/>
      <c r="H24" s="130"/>
      <c r="I24" s="130"/>
      <c r="J24" s="81"/>
    </row>
    <row r="25" spans="1:10" ht="14.25" x14ac:dyDescent="0.2">
      <c r="A25" s="127" t="s">
        <v>3</v>
      </c>
      <c r="B25" s="129" t="s">
        <v>4</v>
      </c>
      <c r="C25" s="83">
        <v>1</v>
      </c>
      <c r="D25" s="87">
        <v>1</v>
      </c>
      <c r="E25" s="88"/>
      <c r="F25" s="83">
        <v>2</v>
      </c>
      <c r="G25" s="131">
        <v>4</v>
      </c>
      <c r="H25" s="132"/>
      <c r="I25" s="132" t="s">
        <v>65</v>
      </c>
      <c r="J25" s="89"/>
    </row>
    <row r="26" spans="1:10" ht="14.25" x14ac:dyDescent="0.2">
      <c r="A26" s="128"/>
      <c r="B26" s="130"/>
      <c r="C26" s="85" t="s">
        <v>237</v>
      </c>
      <c r="D26" s="85" t="s">
        <v>238</v>
      </c>
      <c r="E26" s="84"/>
      <c r="F26" s="85" t="s">
        <v>90</v>
      </c>
      <c r="G26" s="130"/>
      <c r="H26" s="130"/>
      <c r="I26" s="130"/>
      <c r="J26" s="89"/>
    </row>
    <row r="27" spans="1:10" ht="14.25" x14ac:dyDescent="0.2">
      <c r="A27" s="127" t="s">
        <v>3</v>
      </c>
      <c r="B27" s="129" t="s">
        <v>79</v>
      </c>
      <c r="C27" s="83">
        <v>1</v>
      </c>
      <c r="D27" s="87">
        <v>1</v>
      </c>
      <c r="E27" s="90">
        <v>1</v>
      </c>
      <c r="F27" s="82"/>
      <c r="G27" s="131">
        <v>3</v>
      </c>
      <c r="H27" s="132"/>
      <c r="I27" s="132" t="s">
        <v>92</v>
      </c>
      <c r="J27" s="89"/>
    </row>
    <row r="28" spans="1:10" ht="14.25" x14ac:dyDescent="0.2">
      <c r="A28" s="128"/>
      <c r="B28" s="130"/>
      <c r="C28" s="85" t="s">
        <v>239</v>
      </c>
      <c r="D28" s="85" t="s">
        <v>240</v>
      </c>
      <c r="E28" s="85" t="s">
        <v>241</v>
      </c>
      <c r="F28" s="84"/>
      <c r="G28" s="130"/>
      <c r="H28" s="130"/>
      <c r="I28" s="130"/>
      <c r="J28" s="89"/>
    </row>
    <row r="29" spans="1:10" ht="15.75" customHeight="1" x14ac:dyDescent="0.25">
      <c r="A29" s="91"/>
      <c r="B29" s="92"/>
      <c r="C29" s="87"/>
      <c r="D29" s="87"/>
      <c r="E29" s="87"/>
      <c r="F29" s="87"/>
      <c r="G29" s="87"/>
      <c r="H29" s="87"/>
      <c r="I29" s="81"/>
      <c r="J29" s="81"/>
    </row>
    <row r="30" spans="1:10" s="73" customFormat="1" ht="15.75" customHeight="1" x14ac:dyDescent="0.25">
      <c r="A30" s="91"/>
      <c r="B30" s="92"/>
      <c r="C30" s="87"/>
      <c r="D30" s="87"/>
      <c r="E30" s="87"/>
      <c r="F30" s="87"/>
      <c r="G30" s="87"/>
      <c r="H30" s="87"/>
      <c r="I30" s="81"/>
      <c r="J30" s="81"/>
    </row>
    <row r="31" spans="1:10" ht="15.75" customHeight="1" x14ac:dyDescent="0.25">
      <c r="A31" s="91"/>
      <c r="B31" s="92"/>
      <c r="C31" s="87"/>
      <c r="D31" s="87"/>
      <c r="E31" s="87"/>
      <c r="F31" s="87"/>
      <c r="G31" s="87"/>
      <c r="H31" s="87"/>
      <c r="I31" s="81"/>
      <c r="J31" s="81"/>
    </row>
    <row r="32" spans="1:10" ht="15" x14ac:dyDescent="0.2">
      <c r="A32" s="76" t="s">
        <v>83</v>
      </c>
      <c r="B32" s="77" t="s">
        <v>97</v>
      </c>
      <c r="C32" s="93" t="s">
        <v>242</v>
      </c>
      <c r="D32" s="79" t="s">
        <v>95</v>
      </c>
      <c r="E32" s="79" t="s">
        <v>85</v>
      </c>
      <c r="F32" s="79" t="s">
        <v>243</v>
      </c>
      <c r="G32" s="80" t="s">
        <v>87</v>
      </c>
      <c r="H32" s="80" t="s">
        <v>88</v>
      </c>
      <c r="I32" s="80" t="s">
        <v>89</v>
      </c>
      <c r="J32" s="81"/>
    </row>
    <row r="33" spans="1:10" ht="14.25" x14ac:dyDescent="0.2">
      <c r="A33" s="127">
        <v>3</v>
      </c>
      <c r="B33" s="133" t="s">
        <v>244</v>
      </c>
      <c r="C33" s="82"/>
      <c r="D33" s="83">
        <v>2</v>
      </c>
      <c r="E33" s="83">
        <v>2</v>
      </c>
      <c r="F33" s="83">
        <v>2</v>
      </c>
      <c r="G33" s="131">
        <v>6</v>
      </c>
      <c r="H33" s="132"/>
      <c r="I33" s="132" t="s">
        <v>62</v>
      </c>
      <c r="J33" s="81"/>
    </row>
    <row r="34" spans="1:10" ht="14.25" x14ac:dyDescent="0.2">
      <c r="A34" s="128"/>
      <c r="B34" s="134"/>
      <c r="C34" s="84"/>
      <c r="D34" s="85" t="s">
        <v>90</v>
      </c>
      <c r="E34" s="85" t="s">
        <v>90</v>
      </c>
      <c r="F34" s="85" t="s">
        <v>90</v>
      </c>
      <c r="G34" s="130"/>
      <c r="H34" s="130"/>
      <c r="I34" s="130"/>
      <c r="J34" s="81"/>
    </row>
    <row r="35" spans="1:10" ht="14.25" x14ac:dyDescent="0.2">
      <c r="A35" s="127">
        <v>10</v>
      </c>
      <c r="B35" s="133" t="s">
        <v>2</v>
      </c>
      <c r="C35" s="83">
        <v>1</v>
      </c>
      <c r="D35" s="86"/>
      <c r="E35" s="83">
        <v>2</v>
      </c>
      <c r="F35" s="83">
        <v>2</v>
      </c>
      <c r="G35" s="131">
        <v>5</v>
      </c>
      <c r="H35" s="132"/>
      <c r="I35" s="132" t="s">
        <v>64</v>
      </c>
      <c r="J35" s="81"/>
    </row>
    <row r="36" spans="1:10" ht="14.25" x14ac:dyDescent="0.2">
      <c r="A36" s="128"/>
      <c r="B36" s="130"/>
      <c r="C36" s="85" t="s">
        <v>245</v>
      </c>
      <c r="D36" s="84"/>
      <c r="E36" s="85" t="s">
        <v>90</v>
      </c>
      <c r="F36" s="85" t="s">
        <v>90</v>
      </c>
      <c r="G36" s="130"/>
      <c r="H36" s="130"/>
      <c r="I36" s="130"/>
      <c r="J36" s="81"/>
    </row>
    <row r="37" spans="1:10" ht="14.25" x14ac:dyDescent="0.2">
      <c r="A37" s="127" t="s">
        <v>3</v>
      </c>
      <c r="B37" s="129" t="s">
        <v>52</v>
      </c>
      <c r="C37" s="83">
        <v>1</v>
      </c>
      <c r="D37" s="87">
        <v>1</v>
      </c>
      <c r="E37" s="88"/>
      <c r="F37" s="83">
        <v>1</v>
      </c>
      <c r="G37" s="131">
        <v>3</v>
      </c>
      <c r="H37" s="132"/>
      <c r="I37" s="132" t="s">
        <v>92</v>
      </c>
      <c r="J37" s="89"/>
    </row>
    <row r="38" spans="1:10" ht="14.25" x14ac:dyDescent="0.2">
      <c r="A38" s="128"/>
      <c r="B38" s="130"/>
      <c r="C38" s="85" t="s">
        <v>246</v>
      </c>
      <c r="D38" s="85" t="s">
        <v>247</v>
      </c>
      <c r="E38" s="84"/>
      <c r="F38" s="85" t="s">
        <v>248</v>
      </c>
      <c r="G38" s="130"/>
      <c r="H38" s="130"/>
      <c r="I38" s="130"/>
      <c r="J38" s="89"/>
    </row>
    <row r="39" spans="1:10" ht="14.25" x14ac:dyDescent="0.2">
      <c r="A39" s="127" t="s">
        <v>3</v>
      </c>
      <c r="B39" s="129" t="s">
        <v>60</v>
      </c>
      <c r="C39" s="83">
        <v>1</v>
      </c>
      <c r="D39" s="87">
        <v>1</v>
      </c>
      <c r="E39" s="90">
        <v>2</v>
      </c>
      <c r="F39" s="82"/>
      <c r="G39" s="131">
        <v>4</v>
      </c>
      <c r="H39" s="132"/>
      <c r="I39" s="132" t="s">
        <v>65</v>
      </c>
      <c r="J39" s="89"/>
    </row>
    <row r="40" spans="1:10" ht="14.25" x14ac:dyDescent="0.2">
      <c r="A40" s="128"/>
      <c r="B40" s="130"/>
      <c r="C40" s="85" t="s">
        <v>249</v>
      </c>
      <c r="D40" s="85" t="s">
        <v>250</v>
      </c>
      <c r="E40" s="85" t="s">
        <v>90</v>
      </c>
      <c r="F40" s="84"/>
      <c r="G40" s="130"/>
      <c r="H40" s="130"/>
      <c r="I40" s="130"/>
      <c r="J40" s="89"/>
    </row>
    <row r="41" spans="1:10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81"/>
    </row>
    <row r="42" spans="1:10" s="73" customFormat="1" x14ac:dyDescent="0.25">
      <c r="A42" s="94"/>
      <c r="B42" s="94"/>
      <c r="C42" s="94"/>
      <c r="D42" s="94"/>
      <c r="E42" s="94"/>
      <c r="F42" s="94"/>
      <c r="G42" s="94"/>
      <c r="H42" s="94"/>
      <c r="I42" s="94"/>
      <c r="J42" s="81"/>
    </row>
    <row r="43" spans="1:10" ht="12.75" x14ac:dyDescent="0.2">
      <c r="A43" s="81"/>
      <c r="B43" s="81"/>
      <c r="C43" s="81"/>
      <c r="D43" s="81"/>
      <c r="E43" s="81"/>
      <c r="F43" s="81"/>
      <c r="G43" s="81"/>
      <c r="H43" s="81"/>
      <c r="I43" s="81"/>
      <c r="J43" s="81"/>
    </row>
    <row r="44" spans="1:10" ht="15" x14ac:dyDescent="0.2">
      <c r="A44" s="76" t="s">
        <v>83</v>
      </c>
      <c r="B44" s="77" t="s">
        <v>99</v>
      </c>
      <c r="C44" s="78" t="s">
        <v>80</v>
      </c>
      <c r="D44" s="79" t="s">
        <v>251</v>
      </c>
      <c r="E44" s="79" t="s">
        <v>100</v>
      </c>
      <c r="F44" s="79" t="s">
        <v>218</v>
      </c>
      <c r="G44" s="80" t="s">
        <v>87</v>
      </c>
      <c r="H44" s="80" t="s">
        <v>88</v>
      </c>
      <c r="I44" s="80" t="s">
        <v>89</v>
      </c>
      <c r="J44" s="81"/>
    </row>
    <row r="45" spans="1:10" ht="14.25" x14ac:dyDescent="0.2">
      <c r="A45" s="127">
        <v>2</v>
      </c>
      <c r="B45" s="133" t="s">
        <v>15</v>
      </c>
      <c r="C45" s="82"/>
      <c r="D45" s="83">
        <v>2</v>
      </c>
      <c r="E45" s="83">
        <v>2</v>
      </c>
      <c r="F45" s="83">
        <v>2</v>
      </c>
      <c r="G45" s="131">
        <v>6</v>
      </c>
      <c r="H45" s="132"/>
      <c r="I45" s="132" t="s">
        <v>62</v>
      </c>
      <c r="J45" s="81"/>
    </row>
    <row r="46" spans="1:10" ht="14.25" x14ac:dyDescent="0.2">
      <c r="A46" s="128"/>
      <c r="B46" s="130"/>
      <c r="C46" s="84"/>
      <c r="D46" s="85" t="s">
        <v>90</v>
      </c>
      <c r="E46" s="85" t="s">
        <v>90</v>
      </c>
      <c r="F46" s="85" t="s">
        <v>101</v>
      </c>
      <c r="G46" s="130"/>
      <c r="H46" s="130"/>
      <c r="I46" s="130"/>
      <c r="J46" s="81"/>
    </row>
    <row r="47" spans="1:10" ht="14.25" x14ac:dyDescent="0.2">
      <c r="A47" s="127">
        <v>12</v>
      </c>
      <c r="B47" s="129" t="s">
        <v>252</v>
      </c>
      <c r="C47" s="83">
        <v>1</v>
      </c>
      <c r="D47" s="86"/>
      <c r="E47" s="83">
        <v>2</v>
      </c>
      <c r="F47" s="83">
        <v>1</v>
      </c>
      <c r="G47" s="131">
        <v>4</v>
      </c>
      <c r="H47" s="132"/>
      <c r="I47" s="132" t="s">
        <v>64</v>
      </c>
      <c r="J47" s="81"/>
    </row>
    <row r="48" spans="1:10" ht="14.25" x14ac:dyDescent="0.2">
      <c r="A48" s="128"/>
      <c r="B48" s="130"/>
      <c r="C48" s="85" t="s">
        <v>253</v>
      </c>
      <c r="D48" s="84"/>
      <c r="E48" s="85" t="s">
        <v>90</v>
      </c>
      <c r="F48" s="85" t="s">
        <v>254</v>
      </c>
      <c r="G48" s="130"/>
      <c r="H48" s="130"/>
      <c r="I48" s="130"/>
      <c r="J48" s="81"/>
    </row>
    <row r="49" spans="1:10" ht="14.25" x14ac:dyDescent="0.2">
      <c r="A49" s="127" t="s">
        <v>3</v>
      </c>
      <c r="B49" s="129" t="s">
        <v>55</v>
      </c>
      <c r="C49" s="83">
        <v>1</v>
      </c>
      <c r="D49" s="87">
        <v>1</v>
      </c>
      <c r="E49" s="88"/>
      <c r="F49" s="83">
        <v>1</v>
      </c>
      <c r="G49" s="131">
        <v>3</v>
      </c>
      <c r="H49" s="132"/>
      <c r="I49" s="132" t="s">
        <v>65</v>
      </c>
      <c r="J49" s="89"/>
    </row>
    <row r="50" spans="1:10" ht="14.25" x14ac:dyDescent="0.2">
      <c r="A50" s="128"/>
      <c r="B50" s="130"/>
      <c r="C50" s="85" t="s">
        <v>255</v>
      </c>
      <c r="D50" s="85" t="s">
        <v>256</v>
      </c>
      <c r="E50" s="84"/>
      <c r="F50" s="85" t="s">
        <v>93</v>
      </c>
      <c r="G50" s="130"/>
      <c r="H50" s="130"/>
      <c r="I50" s="130"/>
      <c r="J50" s="89"/>
    </row>
    <row r="51" spans="1:10" ht="14.25" x14ac:dyDescent="0.2">
      <c r="A51" s="127" t="s">
        <v>3</v>
      </c>
      <c r="B51" s="129" t="s">
        <v>50</v>
      </c>
      <c r="C51" s="83">
        <v>1</v>
      </c>
      <c r="D51" s="87">
        <v>2</v>
      </c>
      <c r="E51" s="90">
        <v>2</v>
      </c>
      <c r="F51" s="82"/>
      <c r="G51" s="131" t="s">
        <v>257</v>
      </c>
      <c r="H51" s="132"/>
      <c r="I51" s="132" t="s">
        <v>92</v>
      </c>
      <c r="J51" s="89"/>
    </row>
    <row r="52" spans="1:10" ht="14.25" x14ac:dyDescent="0.2">
      <c r="A52" s="128"/>
      <c r="B52" s="130"/>
      <c r="C52" s="85" t="s">
        <v>258</v>
      </c>
      <c r="D52" s="85" t="s">
        <v>90</v>
      </c>
      <c r="E52" s="85" t="s">
        <v>90</v>
      </c>
      <c r="F52" s="84"/>
      <c r="G52" s="130"/>
      <c r="H52" s="130"/>
      <c r="I52" s="130"/>
      <c r="J52" s="89"/>
    </row>
    <row r="53" spans="1:10" ht="12.75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</row>
    <row r="54" spans="1:10" ht="12.75" x14ac:dyDescent="0.2">
      <c r="A54" s="81"/>
      <c r="B54" s="81"/>
      <c r="C54" s="81"/>
      <c r="D54" s="81"/>
      <c r="E54" s="81"/>
      <c r="F54" s="81"/>
      <c r="G54" s="81"/>
      <c r="H54" s="81"/>
      <c r="I54" s="81"/>
      <c r="J54" s="81"/>
    </row>
  </sheetData>
  <mergeCells count="84">
    <mergeCell ref="A49:A50"/>
    <mergeCell ref="B49:B50"/>
    <mergeCell ref="G49:G50"/>
    <mergeCell ref="H49:H50"/>
    <mergeCell ref="I49:I50"/>
    <mergeCell ref="A47:A48"/>
    <mergeCell ref="B47:B48"/>
    <mergeCell ref="G47:G48"/>
    <mergeCell ref="H47:H48"/>
    <mergeCell ref="I47:I48"/>
    <mergeCell ref="A51:A52"/>
    <mergeCell ref="B51:B52"/>
    <mergeCell ref="G51:G52"/>
    <mergeCell ref="H51:H52"/>
    <mergeCell ref="I51:I52"/>
    <mergeCell ref="A45:A46"/>
    <mergeCell ref="B45:B46"/>
    <mergeCell ref="G45:G46"/>
    <mergeCell ref="H45:H46"/>
    <mergeCell ref="I45:I46"/>
    <mergeCell ref="A39:A40"/>
    <mergeCell ref="B39:B40"/>
    <mergeCell ref="G39:G40"/>
    <mergeCell ref="H39:H40"/>
    <mergeCell ref="I39:I40"/>
    <mergeCell ref="A37:A38"/>
    <mergeCell ref="B37:B38"/>
    <mergeCell ref="G37:G38"/>
    <mergeCell ref="H37:H38"/>
    <mergeCell ref="I37:I38"/>
    <mergeCell ref="A35:A36"/>
    <mergeCell ref="B35:B36"/>
    <mergeCell ref="G35:G36"/>
    <mergeCell ref="H35:H36"/>
    <mergeCell ref="I35:I36"/>
    <mergeCell ref="A33:A34"/>
    <mergeCell ref="B33:B34"/>
    <mergeCell ref="G33:G34"/>
    <mergeCell ref="H33:H34"/>
    <mergeCell ref="I33:I34"/>
    <mergeCell ref="A27:A28"/>
    <mergeCell ref="B27:B28"/>
    <mergeCell ref="G27:G28"/>
    <mergeCell ref="H27:H28"/>
    <mergeCell ref="I27:I28"/>
    <mergeCell ref="A25:A26"/>
    <mergeCell ref="B25:B26"/>
    <mergeCell ref="G25:G26"/>
    <mergeCell ref="H25:H26"/>
    <mergeCell ref="I25:I26"/>
    <mergeCell ref="A23:A24"/>
    <mergeCell ref="B23:B24"/>
    <mergeCell ref="G23:G24"/>
    <mergeCell ref="H23:H24"/>
    <mergeCell ref="I23:I24"/>
    <mergeCell ref="A21:A22"/>
    <mergeCell ref="B21:B22"/>
    <mergeCell ref="G21:G22"/>
    <mergeCell ref="H21:H22"/>
    <mergeCell ref="I21:I22"/>
    <mergeCell ref="A15:A16"/>
    <mergeCell ref="B15:B16"/>
    <mergeCell ref="G15:G16"/>
    <mergeCell ref="H15:H16"/>
    <mergeCell ref="I15:I16"/>
    <mergeCell ref="A13:A14"/>
    <mergeCell ref="B13:B14"/>
    <mergeCell ref="G13:G14"/>
    <mergeCell ref="H13:H14"/>
    <mergeCell ref="I13:I14"/>
    <mergeCell ref="A1:I1"/>
    <mergeCell ref="A2:I2"/>
    <mergeCell ref="A3:I3"/>
    <mergeCell ref="A4:I4"/>
    <mergeCell ref="A11:A12"/>
    <mergeCell ref="B11:B12"/>
    <mergeCell ref="G11:G12"/>
    <mergeCell ref="H11:H12"/>
    <mergeCell ref="I11:I12"/>
    <mergeCell ref="A9:A10"/>
    <mergeCell ref="B9:B10"/>
    <mergeCell ref="G9:G10"/>
    <mergeCell ref="H9:H10"/>
    <mergeCell ref="I9:I10"/>
  </mergeCells>
  <pageMargins left="0.7" right="0.7" top="0.75" bottom="0.75" header="0.3" footer="0.3"/>
  <pageSetup paperSize="9" scale="83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J64"/>
  <sheetViews>
    <sheetView zoomScaleNormal="100" workbookViewId="0">
      <selection activeCell="A5" sqref="A5"/>
    </sheetView>
  </sheetViews>
  <sheetFormatPr defaultColWidth="12.5703125" defaultRowHeight="15.75" customHeight="1" x14ac:dyDescent="0.2"/>
  <cols>
    <col min="1" max="1" width="7" style="73" customWidth="1"/>
    <col min="2" max="2" width="19.85546875" style="73" customWidth="1"/>
    <col min="3" max="9" width="9.7109375" style="73" customWidth="1"/>
    <col min="10" max="16384" width="12.5703125" style="73"/>
  </cols>
  <sheetData>
    <row r="1" spans="1:10" ht="15.75" customHeight="1" x14ac:dyDescent="0.25">
      <c r="A1" s="125" t="s">
        <v>0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5.75" customHeight="1" x14ac:dyDescent="0.25">
      <c r="A2" s="125" t="s">
        <v>259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15.75" customHeight="1" x14ac:dyDescent="0.25">
      <c r="A3" s="125" t="s">
        <v>222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ht="15.75" customHeight="1" x14ac:dyDescent="0.25">
      <c r="A4" s="126" t="s">
        <v>1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14.25" x14ac:dyDescent="0.2">
      <c r="A5" s="81"/>
      <c r="B5" s="81"/>
      <c r="C5" s="81"/>
      <c r="D5" s="95"/>
      <c r="E5" s="95"/>
      <c r="F5" s="95"/>
      <c r="G5" s="95"/>
      <c r="H5" s="95"/>
      <c r="I5" s="81"/>
      <c r="J5" s="96"/>
    </row>
    <row r="6" spans="1:10" ht="14.25" x14ac:dyDescent="0.2">
      <c r="A6" s="97" t="s">
        <v>19</v>
      </c>
      <c r="B6" s="98" t="s">
        <v>227</v>
      </c>
      <c r="C6" s="98"/>
      <c r="D6" s="95"/>
      <c r="E6" s="95"/>
      <c r="F6" s="95"/>
      <c r="G6" s="95"/>
      <c r="H6" s="95"/>
      <c r="I6" s="89"/>
      <c r="J6" s="96"/>
    </row>
    <row r="7" spans="1:10" ht="14.25" x14ac:dyDescent="0.2">
      <c r="A7" s="97"/>
      <c r="B7" s="89"/>
      <c r="C7" s="116"/>
      <c r="D7" s="98" t="s">
        <v>227</v>
      </c>
      <c r="E7" s="99"/>
      <c r="F7" s="95"/>
      <c r="G7" s="95"/>
      <c r="H7" s="95"/>
      <c r="I7" s="89"/>
      <c r="J7" s="96"/>
    </row>
    <row r="8" spans="1:10" ht="14.25" x14ac:dyDescent="0.2">
      <c r="A8" s="97" t="s">
        <v>25</v>
      </c>
      <c r="B8" s="98" t="s">
        <v>16</v>
      </c>
      <c r="C8" s="117"/>
      <c r="D8" s="100" t="s">
        <v>273</v>
      </c>
      <c r="E8" s="101"/>
      <c r="F8" s="95"/>
      <c r="G8" s="95"/>
      <c r="H8" s="95"/>
      <c r="I8" s="89"/>
      <c r="J8" s="96"/>
    </row>
    <row r="9" spans="1:10" ht="14.25" x14ac:dyDescent="0.2">
      <c r="A9" s="97"/>
      <c r="B9" s="89"/>
      <c r="C9" s="89"/>
      <c r="D9" s="95"/>
      <c r="E9" s="104"/>
      <c r="F9" s="98" t="s">
        <v>227</v>
      </c>
      <c r="G9" s="99"/>
      <c r="H9" s="95"/>
      <c r="I9" s="89"/>
      <c r="J9" s="96"/>
    </row>
    <row r="10" spans="1:10" ht="14.25" x14ac:dyDescent="0.2">
      <c r="A10" s="97" t="s">
        <v>21</v>
      </c>
      <c r="B10" s="98" t="s">
        <v>236</v>
      </c>
      <c r="C10" s="98"/>
      <c r="D10" s="95"/>
      <c r="E10" s="118"/>
      <c r="F10" s="100" t="s">
        <v>275</v>
      </c>
      <c r="G10" s="101"/>
      <c r="H10" s="95"/>
      <c r="I10" s="89"/>
      <c r="J10" s="96"/>
    </row>
    <row r="11" spans="1:10" ht="14.25" x14ac:dyDescent="0.2">
      <c r="A11" s="97"/>
      <c r="B11" s="89"/>
      <c r="C11" s="116"/>
      <c r="D11" s="98" t="s">
        <v>236</v>
      </c>
      <c r="E11" s="102"/>
      <c r="F11" s="95"/>
      <c r="G11" s="103"/>
      <c r="H11" s="95"/>
      <c r="I11" s="89"/>
      <c r="J11" s="96"/>
    </row>
    <row r="12" spans="1:10" ht="15" x14ac:dyDescent="0.25">
      <c r="A12" s="97" t="s">
        <v>27</v>
      </c>
      <c r="B12" s="98" t="s">
        <v>232</v>
      </c>
      <c r="C12" s="117"/>
      <c r="D12" s="100" t="s">
        <v>274</v>
      </c>
      <c r="E12" s="100"/>
      <c r="F12" s="95"/>
      <c r="G12" s="104"/>
      <c r="H12" s="89"/>
      <c r="I12" s="89"/>
      <c r="J12" s="105"/>
    </row>
    <row r="13" spans="1:10" ht="15" x14ac:dyDescent="0.25">
      <c r="A13" s="97"/>
      <c r="B13" s="89"/>
      <c r="C13" s="89"/>
      <c r="D13" s="95"/>
      <c r="E13" s="95"/>
      <c r="F13" s="95"/>
      <c r="G13" s="104"/>
      <c r="H13" s="98" t="s">
        <v>244</v>
      </c>
      <c r="I13" s="106"/>
      <c r="J13" s="105" t="s">
        <v>23</v>
      </c>
    </row>
    <row r="14" spans="1:10" ht="15" x14ac:dyDescent="0.25">
      <c r="A14" s="97" t="s">
        <v>24</v>
      </c>
      <c r="B14" s="98" t="s">
        <v>244</v>
      </c>
      <c r="C14" s="98"/>
      <c r="D14" s="95"/>
      <c r="E14" s="95"/>
      <c r="F14" s="95"/>
      <c r="G14" s="118"/>
      <c r="H14" s="100" t="s">
        <v>278</v>
      </c>
      <c r="I14" s="89"/>
      <c r="J14" s="105"/>
    </row>
    <row r="15" spans="1:10" ht="15" x14ac:dyDescent="0.25">
      <c r="A15" s="97"/>
      <c r="B15" s="89"/>
      <c r="C15" s="116"/>
      <c r="D15" s="98" t="s">
        <v>244</v>
      </c>
      <c r="E15" s="99"/>
      <c r="F15" s="95"/>
      <c r="G15" s="103"/>
      <c r="H15" s="95"/>
      <c r="I15" s="89"/>
      <c r="J15" s="105"/>
    </row>
    <row r="16" spans="1:10" ht="15" x14ac:dyDescent="0.25">
      <c r="A16" s="97" t="s">
        <v>20</v>
      </c>
      <c r="B16" s="98" t="s">
        <v>252</v>
      </c>
      <c r="C16" s="117"/>
      <c r="D16" s="100" t="s">
        <v>276</v>
      </c>
      <c r="E16" s="101"/>
      <c r="F16" s="95"/>
      <c r="G16" s="103"/>
      <c r="H16" s="95"/>
      <c r="I16" s="89"/>
      <c r="J16" s="105"/>
    </row>
    <row r="17" spans="1:10" ht="15" x14ac:dyDescent="0.25">
      <c r="A17" s="97"/>
      <c r="B17" s="89"/>
      <c r="C17" s="89"/>
      <c r="D17" s="95"/>
      <c r="E17" s="104"/>
      <c r="F17" s="98" t="s">
        <v>244</v>
      </c>
      <c r="G17" s="102"/>
      <c r="H17" s="95"/>
      <c r="I17" s="89"/>
      <c r="J17" s="105"/>
    </row>
    <row r="18" spans="1:10" ht="15" x14ac:dyDescent="0.25">
      <c r="A18" s="97" t="s">
        <v>26</v>
      </c>
      <c r="B18" s="98" t="s">
        <v>15</v>
      </c>
      <c r="C18" s="98"/>
      <c r="D18" s="95"/>
      <c r="E18" s="118"/>
      <c r="F18" s="100" t="s">
        <v>277</v>
      </c>
      <c r="G18" s="100"/>
      <c r="H18" s="95"/>
      <c r="I18" s="89"/>
      <c r="J18" s="105"/>
    </row>
    <row r="19" spans="1:10" ht="15" x14ac:dyDescent="0.25">
      <c r="A19" s="97"/>
      <c r="B19" s="89"/>
      <c r="C19" s="116"/>
      <c r="D19" s="98" t="s">
        <v>15</v>
      </c>
      <c r="E19" s="102"/>
      <c r="F19" s="95"/>
      <c r="G19" s="95"/>
      <c r="H19" s="95"/>
      <c r="I19" s="89"/>
      <c r="J19" s="105"/>
    </row>
    <row r="20" spans="1:10" ht="15" x14ac:dyDescent="0.25">
      <c r="A20" s="97" t="s">
        <v>22</v>
      </c>
      <c r="B20" s="98" t="s">
        <v>2</v>
      </c>
      <c r="C20" s="117"/>
      <c r="D20" s="107" t="s">
        <v>279</v>
      </c>
      <c r="E20" s="107"/>
      <c r="F20" s="95"/>
      <c r="G20" s="95"/>
      <c r="H20" s="95"/>
      <c r="I20" s="89"/>
      <c r="J20" s="105"/>
    </row>
    <row r="21" spans="1:10" ht="15" x14ac:dyDescent="0.25">
      <c r="A21" s="87"/>
      <c r="B21" s="89"/>
      <c r="C21" s="89"/>
      <c r="D21" s="95"/>
      <c r="E21" s="95"/>
      <c r="F21" s="95"/>
      <c r="G21" s="95"/>
      <c r="H21" s="95"/>
      <c r="I21" s="89"/>
      <c r="J21" s="105"/>
    </row>
    <row r="22" spans="1:10" ht="15" x14ac:dyDescent="0.25">
      <c r="A22" s="108" t="s">
        <v>260</v>
      </c>
      <c r="B22" s="98" t="s">
        <v>236</v>
      </c>
      <c r="C22" s="98"/>
      <c r="D22" s="95"/>
      <c r="E22" s="95"/>
      <c r="F22" s="95"/>
      <c r="G22" s="95"/>
      <c r="H22" s="95"/>
      <c r="I22" s="89"/>
      <c r="J22" s="105"/>
    </row>
    <row r="23" spans="1:10" ht="15" x14ac:dyDescent="0.25">
      <c r="A23" s="109"/>
      <c r="B23" s="89"/>
      <c r="C23" s="116"/>
      <c r="D23" s="98" t="s">
        <v>236</v>
      </c>
      <c r="E23" s="99"/>
      <c r="F23" s="110"/>
      <c r="G23" s="110"/>
      <c r="H23" s="110"/>
      <c r="I23" s="110"/>
      <c r="J23" s="105" t="s">
        <v>28</v>
      </c>
    </row>
    <row r="24" spans="1:10" ht="14.25" x14ac:dyDescent="0.2">
      <c r="A24" s="108" t="s">
        <v>261</v>
      </c>
      <c r="B24" s="98" t="s">
        <v>15</v>
      </c>
      <c r="C24" s="117"/>
      <c r="D24" s="100" t="s">
        <v>106</v>
      </c>
      <c r="E24" s="100"/>
      <c r="F24" s="81"/>
      <c r="G24" s="81"/>
      <c r="H24" s="81"/>
      <c r="I24" s="81"/>
      <c r="J24" s="96"/>
    </row>
    <row r="25" spans="1:10" ht="14.25" x14ac:dyDescent="0.2">
      <c r="A25" s="109"/>
      <c r="B25" s="81"/>
      <c r="C25" s="81"/>
      <c r="D25" s="81"/>
      <c r="E25" s="81"/>
      <c r="F25" s="81"/>
      <c r="G25" s="81"/>
      <c r="H25" s="81"/>
      <c r="I25" s="81"/>
      <c r="J25" s="96"/>
    </row>
    <row r="26" spans="1:10" ht="14.25" x14ac:dyDescent="0.2">
      <c r="A26" s="109"/>
      <c r="B26" s="81"/>
      <c r="C26" s="81"/>
      <c r="D26" s="81"/>
      <c r="E26" s="81"/>
      <c r="F26" s="81"/>
      <c r="G26" s="81"/>
      <c r="H26" s="81"/>
      <c r="I26" s="81"/>
      <c r="J26" s="96"/>
    </row>
    <row r="27" spans="1:10" ht="14.25" x14ac:dyDescent="0.2">
      <c r="A27" s="108" t="s">
        <v>262</v>
      </c>
      <c r="B27" s="98" t="s">
        <v>16</v>
      </c>
      <c r="C27" s="98"/>
      <c r="D27" s="89"/>
      <c r="E27" s="89"/>
      <c r="F27" s="89"/>
      <c r="G27" s="95"/>
      <c r="H27" s="95"/>
      <c r="I27" s="81"/>
      <c r="J27" s="96"/>
    </row>
    <row r="28" spans="1:10" ht="15" x14ac:dyDescent="0.25">
      <c r="A28" s="111"/>
      <c r="B28" s="89"/>
      <c r="C28" s="116"/>
      <c r="D28" s="98" t="s">
        <v>232</v>
      </c>
      <c r="E28" s="98"/>
      <c r="F28" s="92"/>
      <c r="G28" s="95"/>
      <c r="H28" s="95"/>
      <c r="I28" s="81"/>
      <c r="J28" s="96"/>
    </row>
    <row r="29" spans="1:10" ht="14.25" x14ac:dyDescent="0.2">
      <c r="A29" s="108" t="s">
        <v>263</v>
      </c>
      <c r="B29" s="98" t="s">
        <v>232</v>
      </c>
      <c r="C29" s="117"/>
      <c r="D29" s="100" t="s">
        <v>280</v>
      </c>
      <c r="E29" s="101"/>
      <c r="F29" s="89"/>
      <c r="G29" s="81"/>
      <c r="H29" s="81"/>
      <c r="I29" s="81"/>
      <c r="J29" s="96"/>
    </row>
    <row r="30" spans="1:10" ht="15" x14ac:dyDescent="0.25">
      <c r="A30" s="111"/>
      <c r="B30" s="89"/>
      <c r="C30" s="89"/>
      <c r="D30" s="89"/>
      <c r="E30" s="104"/>
      <c r="F30" s="98" t="s">
        <v>232</v>
      </c>
      <c r="G30" s="110"/>
      <c r="H30" s="112"/>
      <c r="I30" s="110"/>
      <c r="J30" s="105" t="s">
        <v>29</v>
      </c>
    </row>
    <row r="31" spans="1:10" ht="14.25" x14ac:dyDescent="0.2">
      <c r="A31" s="108" t="s">
        <v>264</v>
      </c>
      <c r="B31" s="98" t="s">
        <v>252</v>
      </c>
      <c r="C31" s="98"/>
      <c r="D31" s="89"/>
      <c r="E31" s="118"/>
      <c r="F31" s="107" t="s">
        <v>282</v>
      </c>
      <c r="G31" s="81"/>
      <c r="H31" s="81"/>
      <c r="I31" s="81"/>
      <c r="J31" s="96"/>
    </row>
    <row r="32" spans="1:10" ht="15" x14ac:dyDescent="0.25">
      <c r="A32" s="111"/>
      <c r="B32" s="81"/>
      <c r="C32" s="116"/>
      <c r="D32" s="98" t="s">
        <v>252</v>
      </c>
      <c r="E32" s="113"/>
      <c r="F32" s="92"/>
      <c r="G32" s="95"/>
      <c r="H32" s="95"/>
      <c r="I32" s="89"/>
      <c r="J32" s="96"/>
    </row>
    <row r="33" spans="1:10" ht="14.25" x14ac:dyDescent="0.2">
      <c r="A33" s="108" t="s">
        <v>265</v>
      </c>
      <c r="B33" s="98" t="s">
        <v>2</v>
      </c>
      <c r="C33" s="117"/>
      <c r="D33" s="100" t="s">
        <v>281</v>
      </c>
      <c r="E33" s="100"/>
      <c r="F33" s="81"/>
      <c r="G33" s="95"/>
      <c r="H33" s="95"/>
      <c r="I33" s="81"/>
      <c r="J33" s="96"/>
    </row>
    <row r="34" spans="1:10" ht="15" x14ac:dyDescent="0.25">
      <c r="A34" s="111"/>
      <c r="B34" s="89"/>
      <c r="C34" s="89"/>
      <c r="D34" s="95"/>
      <c r="E34" s="95"/>
      <c r="F34" s="95"/>
      <c r="G34" s="95"/>
      <c r="H34" s="95"/>
      <c r="I34" s="81"/>
      <c r="J34" s="96"/>
    </row>
    <row r="35" spans="1:10" ht="14.25" x14ac:dyDescent="0.2">
      <c r="A35" s="108" t="s">
        <v>266</v>
      </c>
      <c r="B35" s="89" t="s">
        <v>16</v>
      </c>
      <c r="C35" s="89"/>
      <c r="D35" s="95"/>
      <c r="E35" s="95"/>
      <c r="F35" s="95"/>
      <c r="G35" s="95"/>
      <c r="H35" s="95"/>
      <c r="I35" s="81"/>
      <c r="J35" s="96"/>
    </row>
    <row r="36" spans="1:10" ht="15" x14ac:dyDescent="0.25">
      <c r="A36" s="109"/>
      <c r="B36" s="114"/>
      <c r="C36" s="116"/>
      <c r="D36" s="98" t="s">
        <v>16</v>
      </c>
      <c r="E36" s="99"/>
      <c r="F36" s="110"/>
      <c r="G36" s="110"/>
      <c r="H36" s="110"/>
      <c r="I36" s="110"/>
      <c r="J36" s="105" t="s">
        <v>102</v>
      </c>
    </row>
    <row r="37" spans="1:10" ht="14.25" x14ac:dyDescent="0.2">
      <c r="A37" s="108" t="s">
        <v>267</v>
      </c>
      <c r="B37" s="98" t="s">
        <v>2</v>
      </c>
      <c r="C37" s="117"/>
      <c r="D37" s="100" t="s">
        <v>283</v>
      </c>
      <c r="E37" s="100"/>
      <c r="F37" s="81"/>
      <c r="G37" s="81"/>
      <c r="H37" s="81"/>
      <c r="I37" s="81"/>
      <c r="J37" s="96"/>
    </row>
    <row r="38" spans="1:10" ht="14.25" x14ac:dyDescent="0.2">
      <c r="A38" s="81"/>
      <c r="B38" s="81"/>
      <c r="C38" s="81"/>
      <c r="D38" s="81"/>
      <c r="E38" s="81"/>
      <c r="F38" s="81"/>
      <c r="G38" s="81"/>
      <c r="H38" s="81"/>
      <c r="I38" s="81"/>
      <c r="J38" s="96"/>
    </row>
    <row r="39" spans="1:10" ht="14.25" x14ac:dyDescent="0.2">
      <c r="A39" s="81"/>
      <c r="B39" s="81"/>
      <c r="C39" s="81"/>
      <c r="D39" s="81"/>
      <c r="E39" s="81"/>
      <c r="F39" s="81"/>
      <c r="G39" s="81"/>
      <c r="H39" s="81"/>
      <c r="I39" s="81"/>
      <c r="J39" s="96"/>
    </row>
    <row r="40" spans="1:10" ht="14.25" x14ac:dyDescent="0.2">
      <c r="A40" s="108" t="s">
        <v>30</v>
      </c>
      <c r="B40" s="98" t="s">
        <v>58</v>
      </c>
      <c r="C40" s="98"/>
      <c r="D40" s="89"/>
      <c r="E40" s="89"/>
      <c r="F40" s="89"/>
      <c r="G40" s="95"/>
      <c r="H40" s="95"/>
      <c r="I40" s="81"/>
      <c r="J40" s="96"/>
    </row>
    <row r="41" spans="1:10" ht="15" x14ac:dyDescent="0.25">
      <c r="A41" s="111"/>
      <c r="B41" s="89"/>
      <c r="C41" s="116"/>
      <c r="D41" s="98" t="s">
        <v>58</v>
      </c>
      <c r="E41" s="98"/>
      <c r="F41" s="92"/>
      <c r="G41" s="95"/>
      <c r="H41" s="95"/>
      <c r="I41" s="81"/>
      <c r="J41" s="96"/>
    </row>
    <row r="42" spans="1:10" ht="14.25" x14ac:dyDescent="0.2">
      <c r="A42" s="108" t="s">
        <v>31</v>
      </c>
      <c r="B42" s="98" t="s">
        <v>4</v>
      </c>
      <c r="C42" s="117"/>
      <c r="D42" s="100" t="s">
        <v>284</v>
      </c>
      <c r="E42" s="101"/>
      <c r="F42" s="89"/>
      <c r="G42" s="81"/>
      <c r="H42" s="81"/>
      <c r="I42" s="81"/>
      <c r="J42" s="96"/>
    </row>
    <row r="43" spans="1:10" ht="15" x14ac:dyDescent="0.25">
      <c r="A43" s="111"/>
      <c r="B43" s="89"/>
      <c r="C43" s="89"/>
      <c r="D43" s="89"/>
      <c r="E43" s="104"/>
      <c r="F43" s="98" t="s">
        <v>55</v>
      </c>
      <c r="G43" s="110"/>
      <c r="H43" s="112"/>
      <c r="I43" s="110"/>
      <c r="J43" s="105" t="s">
        <v>32</v>
      </c>
    </row>
    <row r="44" spans="1:10" ht="14.25" x14ac:dyDescent="0.2">
      <c r="A44" s="108" t="s">
        <v>33</v>
      </c>
      <c r="B44" s="98" t="s">
        <v>60</v>
      </c>
      <c r="C44" s="98"/>
      <c r="D44" s="89"/>
      <c r="E44" s="118"/>
      <c r="F44" s="107" t="s">
        <v>286</v>
      </c>
      <c r="G44" s="81"/>
      <c r="H44" s="81"/>
      <c r="I44" s="81"/>
      <c r="J44" s="96"/>
    </row>
    <row r="45" spans="1:10" ht="15" x14ac:dyDescent="0.25">
      <c r="A45" s="111"/>
      <c r="B45" s="81"/>
      <c r="C45" s="116"/>
      <c r="D45" s="98" t="s">
        <v>55</v>
      </c>
      <c r="E45" s="113"/>
      <c r="F45" s="92"/>
      <c r="G45" s="95"/>
      <c r="H45" s="95"/>
      <c r="I45" s="89"/>
      <c r="J45" s="96"/>
    </row>
    <row r="46" spans="1:10" ht="14.25" x14ac:dyDescent="0.2">
      <c r="A46" s="108" t="s">
        <v>34</v>
      </c>
      <c r="B46" s="98" t="s">
        <v>55</v>
      </c>
      <c r="C46" s="117"/>
      <c r="D46" s="100" t="s">
        <v>285</v>
      </c>
      <c r="E46" s="100"/>
      <c r="F46" s="81"/>
      <c r="G46" s="95"/>
      <c r="H46" s="95"/>
      <c r="I46" s="81"/>
      <c r="J46" s="96"/>
    </row>
    <row r="47" spans="1:10" ht="15" x14ac:dyDescent="0.25">
      <c r="A47" s="111"/>
      <c r="B47" s="89"/>
      <c r="C47" s="89"/>
      <c r="D47" s="95"/>
      <c r="E47" s="95"/>
      <c r="F47" s="95"/>
      <c r="G47" s="95"/>
      <c r="H47" s="95"/>
      <c r="I47" s="81"/>
      <c r="J47" s="96"/>
    </row>
    <row r="48" spans="1:10" ht="14.25" x14ac:dyDescent="0.2">
      <c r="A48" s="108" t="s">
        <v>268</v>
      </c>
      <c r="B48" s="89" t="s">
        <v>4</v>
      </c>
      <c r="C48" s="89"/>
      <c r="D48" s="95"/>
      <c r="E48" s="95"/>
      <c r="F48" s="95"/>
      <c r="G48" s="95"/>
      <c r="H48" s="95"/>
      <c r="I48" s="81"/>
      <c r="J48" s="96"/>
    </row>
    <row r="49" spans="1:10" ht="15" x14ac:dyDescent="0.25">
      <c r="A49" s="109"/>
      <c r="B49" s="114"/>
      <c r="C49" s="116"/>
      <c r="D49" s="98" t="s">
        <v>4</v>
      </c>
      <c r="E49" s="99"/>
      <c r="F49" s="110"/>
      <c r="G49" s="110"/>
      <c r="H49" s="110"/>
      <c r="I49" s="110"/>
      <c r="J49" s="105" t="s">
        <v>35</v>
      </c>
    </row>
    <row r="50" spans="1:10" ht="14.25" x14ac:dyDescent="0.2">
      <c r="A50" s="108" t="s">
        <v>269</v>
      </c>
      <c r="B50" s="98" t="s">
        <v>60</v>
      </c>
      <c r="C50" s="117"/>
      <c r="D50" s="100" t="s">
        <v>288</v>
      </c>
      <c r="E50" s="100"/>
      <c r="F50" s="81"/>
      <c r="G50" s="81"/>
      <c r="H50" s="81"/>
      <c r="I50" s="81"/>
      <c r="J50" s="96"/>
    </row>
    <row r="51" spans="1:10" ht="12.75" x14ac:dyDescent="0.2">
      <c r="A51" s="91"/>
      <c r="B51" s="81"/>
      <c r="C51" s="81"/>
      <c r="D51" s="95"/>
      <c r="E51" s="95"/>
      <c r="F51" s="95"/>
      <c r="G51" s="95"/>
      <c r="H51" s="95"/>
      <c r="I51" s="81"/>
      <c r="J51" s="115"/>
    </row>
    <row r="52" spans="1:10" ht="12.75" x14ac:dyDescent="0.2">
      <c r="A52" s="91"/>
      <c r="B52" s="81"/>
      <c r="C52" s="81"/>
      <c r="D52" s="95"/>
      <c r="E52" s="95"/>
      <c r="F52" s="95"/>
      <c r="G52" s="95"/>
      <c r="H52" s="95"/>
      <c r="I52" s="81"/>
      <c r="J52" s="115"/>
    </row>
    <row r="53" spans="1:10" ht="14.25" x14ac:dyDescent="0.2">
      <c r="A53" s="108" t="s">
        <v>103</v>
      </c>
      <c r="B53" s="98" t="s">
        <v>209</v>
      </c>
      <c r="C53" s="98"/>
      <c r="D53" s="89"/>
      <c r="E53" s="89"/>
      <c r="F53" s="89"/>
      <c r="G53" s="95"/>
      <c r="H53" s="95"/>
      <c r="I53" s="81"/>
      <c r="J53" s="96"/>
    </row>
    <row r="54" spans="1:10" ht="15" x14ac:dyDescent="0.25">
      <c r="A54" s="111"/>
      <c r="B54" s="89"/>
      <c r="C54" s="116"/>
      <c r="D54" s="98" t="s">
        <v>79</v>
      </c>
      <c r="E54" s="98"/>
      <c r="F54" s="92"/>
      <c r="G54" s="95"/>
      <c r="H54" s="95"/>
      <c r="I54" s="81"/>
      <c r="J54" s="96"/>
    </row>
    <row r="55" spans="1:10" ht="14.25" x14ac:dyDescent="0.2">
      <c r="A55" s="108" t="s">
        <v>104</v>
      </c>
      <c r="B55" s="98" t="s">
        <v>79</v>
      </c>
      <c r="C55" s="117"/>
      <c r="D55" s="100" t="s">
        <v>287</v>
      </c>
      <c r="E55" s="101"/>
      <c r="F55" s="89"/>
      <c r="G55" s="81"/>
      <c r="H55" s="81"/>
      <c r="I55" s="81"/>
      <c r="J55" s="96"/>
    </row>
    <row r="56" spans="1:10" ht="15" x14ac:dyDescent="0.25">
      <c r="A56" s="111"/>
      <c r="B56" s="89"/>
      <c r="C56" s="89"/>
      <c r="D56" s="89"/>
      <c r="E56" s="104"/>
      <c r="F56" s="98" t="s">
        <v>79</v>
      </c>
      <c r="G56" s="110"/>
      <c r="H56" s="112"/>
      <c r="I56" s="110"/>
      <c r="J56" s="105" t="s">
        <v>36</v>
      </c>
    </row>
    <row r="57" spans="1:10" ht="14.25" x14ac:dyDescent="0.2">
      <c r="A57" s="108" t="s">
        <v>270</v>
      </c>
      <c r="B57" s="98" t="s">
        <v>52</v>
      </c>
      <c r="C57" s="98"/>
      <c r="D57" s="89"/>
      <c r="E57" s="118"/>
      <c r="F57" s="107" t="s">
        <v>289</v>
      </c>
      <c r="G57" s="81"/>
      <c r="H57" s="81"/>
      <c r="I57" s="81"/>
      <c r="J57" s="96"/>
    </row>
    <row r="58" spans="1:10" ht="15" x14ac:dyDescent="0.25">
      <c r="A58" s="111"/>
      <c r="B58" s="81"/>
      <c r="C58" s="116"/>
      <c r="D58" s="98" t="s">
        <v>52</v>
      </c>
      <c r="E58" s="113"/>
      <c r="F58" s="92"/>
      <c r="G58" s="95"/>
      <c r="H58" s="95"/>
      <c r="I58" s="89"/>
      <c r="J58" s="96"/>
    </row>
    <row r="59" spans="1:10" ht="14.25" x14ac:dyDescent="0.2">
      <c r="A59" s="108" t="s">
        <v>105</v>
      </c>
      <c r="B59" s="98" t="s">
        <v>50</v>
      </c>
      <c r="C59" s="117"/>
      <c r="D59" s="100" t="s">
        <v>290</v>
      </c>
      <c r="E59" s="100"/>
      <c r="F59" s="81"/>
      <c r="G59" s="95"/>
      <c r="H59" s="95"/>
      <c r="I59" s="81"/>
      <c r="J59" s="96"/>
    </row>
    <row r="60" spans="1:10" ht="15" x14ac:dyDescent="0.25">
      <c r="A60" s="111"/>
      <c r="B60" s="89"/>
      <c r="C60" s="89"/>
      <c r="D60" s="95"/>
      <c r="E60" s="95"/>
      <c r="F60" s="95"/>
      <c r="G60" s="95"/>
      <c r="H60" s="95"/>
      <c r="I60" s="81"/>
      <c r="J60" s="96"/>
    </row>
    <row r="61" spans="1:10" ht="14.25" x14ac:dyDescent="0.2">
      <c r="A61" s="108" t="s">
        <v>271</v>
      </c>
      <c r="B61" s="89" t="s">
        <v>209</v>
      </c>
      <c r="C61" s="89"/>
      <c r="D61" s="95"/>
      <c r="E61" s="95"/>
      <c r="F61" s="95"/>
      <c r="G61" s="95"/>
      <c r="H61" s="95"/>
      <c r="I61" s="81"/>
      <c r="J61" s="96"/>
    </row>
    <row r="62" spans="1:10" ht="15" x14ac:dyDescent="0.25">
      <c r="A62" s="109"/>
      <c r="B62" s="114"/>
      <c r="C62" s="116"/>
      <c r="D62" s="98" t="s">
        <v>209</v>
      </c>
      <c r="E62" s="99"/>
      <c r="F62" s="110"/>
      <c r="G62" s="110"/>
      <c r="H62" s="110"/>
      <c r="I62" s="110"/>
      <c r="J62" s="105" t="s">
        <v>37</v>
      </c>
    </row>
    <row r="63" spans="1:10" ht="14.25" x14ac:dyDescent="0.2">
      <c r="A63" s="108" t="s">
        <v>272</v>
      </c>
      <c r="B63" s="98" t="s">
        <v>50</v>
      </c>
      <c r="C63" s="117"/>
      <c r="D63" s="100" t="s">
        <v>291</v>
      </c>
      <c r="E63" s="100"/>
      <c r="F63" s="81"/>
      <c r="G63" s="81"/>
      <c r="H63" s="81"/>
      <c r="I63" s="81"/>
      <c r="J63" s="96"/>
    </row>
    <row r="64" spans="1:10" ht="15" x14ac:dyDescent="0.25">
      <c r="A64" s="91"/>
      <c r="B64" s="92"/>
      <c r="C64" s="81"/>
      <c r="D64" s="95"/>
      <c r="E64" s="95"/>
      <c r="F64" s="95"/>
      <c r="G64" s="95"/>
      <c r="H64" s="95"/>
      <c r="I64" s="81"/>
      <c r="J64" s="115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82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3"/>
  <sheetViews>
    <sheetView workbookViewId="0">
      <selection activeCell="B2" sqref="B2"/>
    </sheetView>
  </sheetViews>
  <sheetFormatPr defaultRowHeight="12.75" x14ac:dyDescent="0.2"/>
  <cols>
    <col min="1" max="1" width="4.7109375" style="70" customWidth="1"/>
    <col min="2" max="2" width="9.28515625" style="70" bestFit="1" customWidth="1"/>
    <col min="3" max="3" width="27.28515625" style="67" customWidth="1"/>
    <col min="4" max="4" width="9.28515625" style="70" bestFit="1" customWidth="1"/>
    <col min="5" max="5" width="11.28515625" style="71" bestFit="1" customWidth="1"/>
    <col min="6" max="6" width="4.7109375" style="67" customWidth="1"/>
    <col min="7" max="7" width="13.140625" style="72" customWidth="1"/>
    <col min="8" max="8" width="21" style="72" customWidth="1"/>
    <col min="9" max="9" width="6.42578125" style="70" customWidth="1"/>
    <col min="10" max="10" width="10.85546875" style="70" customWidth="1"/>
    <col min="11" max="16384" width="9.140625" style="67"/>
  </cols>
  <sheetData>
    <row r="1" spans="1:13" ht="14.25" x14ac:dyDescent="0.2">
      <c r="A1" s="68">
        <v>1</v>
      </c>
      <c r="B1" s="68">
        <v>1</v>
      </c>
      <c r="C1" s="69" t="s">
        <v>107</v>
      </c>
      <c r="D1" s="70">
        <v>2009</v>
      </c>
      <c r="E1" s="71">
        <v>39976</v>
      </c>
      <c r="G1" s="72" t="s">
        <v>72</v>
      </c>
      <c r="H1" s="72" t="s">
        <v>108</v>
      </c>
      <c r="I1" s="70" t="s">
        <v>109</v>
      </c>
      <c r="J1" s="70" t="s">
        <v>81</v>
      </c>
      <c r="K1" s="67" t="s">
        <v>73</v>
      </c>
      <c r="L1" s="67" t="s">
        <v>74</v>
      </c>
      <c r="M1" s="67" t="s">
        <v>82</v>
      </c>
    </row>
    <row r="2" spans="1:13" ht="14.25" x14ac:dyDescent="0.2">
      <c r="A2" s="68">
        <v>2</v>
      </c>
      <c r="B2" s="68">
        <v>1</v>
      </c>
      <c r="C2" s="69" t="s">
        <v>110</v>
      </c>
      <c r="D2" s="70">
        <v>2008</v>
      </c>
      <c r="E2" s="71">
        <v>39746</v>
      </c>
      <c r="G2" s="72" t="s">
        <v>72</v>
      </c>
      <c r="H2" s="72" t="s">
        <v>108</v>
      </c>
      <c r="I2" s="70" t="s">
        <v>109</v>
      </c>
      <c r="J2" s="70" t="s">
        <v>81</v>
      </c>
      <c r="K2" s="67" t="s">
        <v>73</v>
      </c>
      <c r="L2" s="67" t="s">
        <v>74</v>
      </c>
      <c r="M2" s="67" t="s">
        <v>82</v>
      </c>
    </row>
    <row r="3" spans="1:13" ht="14.25" x14ac:dyDescent="0.2">
      <c r="A3" s="68">
        <v>3</v>
      </c>
      <c r="B3" s="68">
        <v>1</v>
      </c>
      <c r="C3" s="69" t="s">
        <v>111</v>
      </c>
      <c r="D3" s="70">
        <v>2009</v>
      </c>
      <c r="E3" s="71">
        <v>40143</v>
      </c>
      <c r="G3" s="72" t="s">
        <v>72</v>
      </c>
      <c r="H3" s="72" t="s">
        <v>108</v>
      </c>
      <c r="I3" s="70" t="s">
        <v>109</v>
      </c>
      <c r="J3" s="70" t="s">
        <v>81</v>
      </c>
      <c r="K3" s="67" t="s">
        <v>73</v>
      </c>
      <c r="L3" s="67" t="s">
        <v>74</v>
      </c>
      <c r="M3" s="67" t="s">
        <v>82</v>
      </c>
    </row>
    <row r="4" spans="1:13" ht="14.25" x14ac:dyDescent="0.2">
      <c r="A4" s="68">
        <v>4</v>
      </c>
      <c r="B4" s="68">
        <v>1</v>
      </c>
      <c r="C4" s="69" t="s">
        <v>112</v>
      </c>
      <c r="D4" s="70">
        <v>2009</v>
      </c>
      <c r="E4" s="71">
        <v>40023</v>
      </c>
      <c r="G4" s="72" t="s">
        <v>72</v>
      </c>
      <c r="H4" s="72" t="s">
        <v>108</v>
      </c>
      <c r="I4" s="70" t="s">
        <v>109</v>
      </c>
      <c r="J4" s="70" t="s">
        <v>81</v>
      </c>
      <c r="K4" s="67" t="s">
        <v>73</v>
      </c>
      <c r="L4" s="67" t="s">
        <v>74</v>
      </c>
      <c r="M4" s="67" t="s">
        <v>82</v>
      </c>
    </row>
    <row r="5" spans="1:13" ht="14.25" x14ac:dyDescent="0.2">
      <c r="A5" s="68">
        <v>5</v>
      </c>
      <c r="B5" s="68">
        <v>1</v>
      </c>
      <c r="C5" s="69" t="s">
        <v>113</v>
      </c>
      <c r="D5" s="70">
        <v>2010</v>
      </c>
      <c r="E5" s="71">
        <v>40240</v>
      </c>
      <c r="G5" s="72" t="s">
        <v>72</v>
      </c>
      <c r="H5" s="72" t="s">
        <v>108</v>
      </c>
      <c r="I5" s="70" t="s">
        <v>109</v>
      </c>
      <c r="J5" s="70" t="s">
        <v>81</v>
      </c>
      <c r="K5" s="67" t="s">
        <v>73</v>
      </c>
      <c r="L5" s="67" t="s">
        <v>74</v>
      </c>
      <c r="M5" s="67" t="s">
        <v>82</v>
      </c>
    </row>
    <row r="6" spans="1:13" ht="14.25" x14ac:dyDescent="0.2">
      <c r="A6" s="68">
        <v>6</v>
      </c>
      <c r="B6" s="68">
        <v>1</v>
      </c>
      <c r="C6" s="69" t="s">
        <v>114</v>
      </c>
      <c r="D6" s="70">
        <v>2009</v>
      </c>
      <c r="E6" s="71">
        <v>39998</v>
      </c>
      <c r="G6" s="72" t="s">
        <v>72</v>
      </c>
      <c r="H6" s="72" t="s">
        <v>108</v>
      </c>
      <c r="I6" s="70" t="s">
        <v>109</v>
      </c>
      <c r="J6" s="70" t="s">
        <v>81</v>
      </c>
      <c r="K6" s="67" t="s">
        <v>73</v>
      </c>
      <c r="L6" s="67" t="s">
        <v>74</v>
      </c>
      <c r="M6" s="67" t="s">
        <v>82</v>
      </c>
    </row>
    <row r="7" spans="1:13" ht="14.25" x14ac:dyDescent="0.2">
      <c r="A7" s="68">
        <v>7</v>
      </c>
      <c r="B7" s="68">
        <v>2</v>
      </c>
      <c r="C7" s="69" t="s">
        <v>115</v>
      </c>
      <c r="D7" s="70">
        <v>2009</v>
      </c>
      <c r="E7" s="71">
        <v>40050</v>
      </c>
      <c r="G7" s="72" t="s">
        <v>76</v>
      </c>
      <c r="H7" s="72" t="s">
        <v>116</v>
      </c>
      <c r="I7" s="70" t="s">
        <v>109</v>
      </c>
      <c r="J7" s="70" t="s">
        <v>81</v>
      </c>
      <c r="K7" s="67" t="s">
        <v>73</v>
      </c>
      <c r="L7" s="67" t="s">
        <v>74</v>
      </c>
      <c r="M7" s="67" t="s">
        <v>82</v>
      </c>
    </row>
    <row r="8" spans="1:13" ht="14.25" x14ac:dyDescent="0.2">
      <c r="A8" s="68">
        <v>8</v>
      </c>
      <c r="B8" s="68">
        <v>2</v>
      </c>
      <c r="C8" s="69" t="s">
        <v>117</v>
      </c>
      <c r="D8" s="70">
        <v>2008</v>
      </c>
      <c r="E8" s="71">
        <v>39798</v>
      </c>
      <c r="G8" s="72" t="s">
        <v>76</v>
      </c>
      <c r="H8" s="72" t="s">
        <v>116</v>
      </c>
      <c r="I8" s="70" t="s">
        <v>109</v>
      </c>
      <c r="J8" s="70" t="s">
        <v>81</v>
      </c>
      <c r="K8" s="67" t="s">
        <v>73</v>
      </c>
      <c r="L8" s="67" t="s">
        <v>74</v>
      </c>
      <c r="M8" s="67" t="s">
        <v>82</v>
      </c>
    </row>
    <row r="9" spans="1:13" ht="14.25" x14ac:dyDescent="0.2">
      <c r="A9" s="68">
        <v>9</v>
      </c>
      <c r="B9" s="68">
        <v>2</v>
      </c>
      <c r="C9" s="69" t="s">
        <v>118</v>
      </c>
      <c r="D9" s="70">
        <v>2008</v>
      </c>
      <c r="E9" s="71">
        <v>39759</v>
      </c>
      <c r="G9" s="72" t="s">
        <v>76</v>
      </c>
      <c r="H9" s="72" t="s">
        <v>116</v>
      </c>
      <c r="I9" s="70" t="s">
        <v>109</v>
      </c>
      <c r="J9" s="70" t="s">
        <v>81</v>
      </c>
      <c r="K9" s="67" t="s">
        <v>73</v>
      </c>
      <c r="L9" s="67" t="s">
        <v>74</v>
      </c>
      <c r="M9" s="67" t="s">
        <v>82</v>
      </c>
    </row>
    <row r="10" spans="1:13" ht="14.25" x14ac:dyDescent="0.2">
      <c r="A10" s="68">
        <v>10</v>
      </c>
      <c r="B10" s="68">
        <v>2</v>
      </c>
      <c r="C10" s="69" t="s">
        <v>119</v>
      </c>
      <c r="D10" s="70">
        <v>2008</v>
      </c>
      <c r="E10" s="71">
        <v>39800</v>
      </c>
      <c r="G10" s="72" t="s">
        <v>76</v>
      </c>
      <c r="H10" s="72" t="s">
        <v>116</v>
      </c>
      <c r="I10" s="70" t="s">
        <v>109</v>
      </c>
      <c r="J10" s="70" t="s">
        <v>81</v>
      </c>
      <c r="K10" s="67" t="s">
        <v>73</v>
      </c>
      <c r="L10" s="67" t="s">
        <v>74</v>
      </c>
      <c r="M10" s="67" t="s">
        <v>82</v>
      </c>
    </row>
    <row r="11" spans="1:13" ht="14.25" x14ac:dyDescent="0.2">
      <c r="A11" s="68">
        <v>11</v>
      </c>
      <c r="B11" s="68">
        <v>2</v>
      </c>
      <c r="C11" s="69" t="s">
        <v>120</v>
      </c>
      <c r="D11" s="70">
        <v>2009</v>
      </c>
      <c r="E11" s="71">
        <v>40121</v>
      </c>
      <c r="G11" s="72" t="s">
        <v>76</v>
      </c>
      <c r="H11" s="72" t="s">
        <v>116</v>
      </c>
      <c r="I11" s="70" t="s">
        <v>109</v>
      </c>
      <c r="J11" s="70" t="s">
        <v>81</v>
      </c>
      <c r="K11" s="67" t="s">
        <v>73</v>
      </c>
      <c r="L11" s="67" t="s">
        <v>74</v>
      </c>
      <c r="M11" s="67" t="s">
        <v>82</v>
      </c>
    </row>
    <row r="12" spans="1:13" ht="14.25" x14ac:dyDescent="0.2">
      <c r="A12" s="68">
        <v>12</v>
      </c>
      <c r="B12" s="68">
        <v>2</v>
      </c>
      <c r="C12" s="69" t="s">
        <v>121</v>
      </c>
      <c r="D12" s="70">
        <v>2009</v>
      </c>
      <c r="E12" s="71">
        <v>40094</v>
      </c>
      <c r="G12" s="72" t="s">
        <v>76</v>
      </c>
      <c r="H12" s="72" t="s">
        <v>116</v>
      </c>
      <c r="I12" s="70" t="s">
        <v>109</v>
      </c>
      <c r="J12" s="70" t="s">
        <v>81</v>
      </c>
      <c r="K12" s="67" t="s">
        <v>73</v>
      </c>
      <c r="L12" s="67" t="s">
        <v>74</v>
      </c>
      <c r="M12" s="67" t="s">
        <v>82</v>
      </c>
    </row>
    <row r="13" spans="1:13" ht="14.25" x14ac:dyDescent="0.2">
      <c r="A13" s="68">
        <v>13</v>
      </c>
      <c r="B13" s="68">
        <v>2</v>
      </c>
      <c r="C13" s="69" t="s">
        <v>122</v>
      </c>
      <c r="D13" s="70">
        <v>2010</v>
      </c>
      <c r="E13" s="71">
        <v>40202</v>
      </c>
      <c r="G13" s="72" t="s">
        <v>76</v>
      </c>
      <c r="H13" s="72" t="s">
        <v>116</v>
      </c>
      <c r="I13" s="70" t="s">
        <v>109</v>
      </c>
      <c r="J13" s="70" t="s">
        <v>81</v>
      </c>
      <c r="K13" s="67" t="s">
        <v>73</v>
      </c>
      <c r="L13" s="67" t="s">
        <v>74</v>
      </c>
      <c r="M13" s="67" t="s">
        <v>82</v>
      </c>
    </row>
    <row r="14" spans="1:13" ht="14.25" x14ac:dyDescent="0.2">
      <c r="A14" s="68">
        <v>14</v>
      </c>
      <c r="B14" s="68">
        <v>3</v>
      </c>
      <c r="C14" s="69" t="s">
        <v>123</v>
      </c>
      <c r="D14" s="70">
        <v>2010</v>
      </c>
      <c r="E14" s="71">
        <v>40322</v>
      </c>
      <c r="G14" s="72" t="s">
        <v>76</v>
      </c>
      <c r="H14" s="72" t="s">
        <v>124</v>
      </c>
      <c r="I14" s="70" t="s">
        <v>109</v>
      </c>
      <c r="J14" s="70" t="s">
        <v>81</v>
      </c>
      <c r="K14" s="67" t="s">
        <v>73</v>
      </c>
      <c r="L14" s="67" t="s">
        <v>74</v>
      </c>
      <c r="M14" s="67" t="s">
        <v>82</v>
      </c>
    </row>
    <row r="15" spans="1:13" ht="14.25" x14ac:dyDescent="0.2">
      <c r="A15" s="68">
        <v>15</v>
      </c>
      <c r="B15" s="68">
        <v>3</v>
      </c>
      <c r="C15" s="69" t="s">
        <v>125</v>
      </c>
      <c r="D15" s="70">
        <v>2011</v>
      </c>
      <c r="E15" s="71">
        <v>40560</v>
      </c>
      <c r="G15" s="72" t="s">
        <v>76</v>
      </c>
      <c r="H15" s="72" t="s">
        <v>124</v>
      </c>
      <c r="I15" s="70" t="s">
        <v>109</v>
      </c>
      <c r="J15" s="70" t="s">
        <v>81</v>
      </c>
      <c r="K15" s="67" t="s">
        <v>73</v>
      </c>
      <c r="L15" s="67" t="s">
        <v>74</v>
      </c>
      <c r="M15" s="67" t="s">
        <v>82</v>
      </c>
    </row>
    <row r="16" spans="1:13" ht="14.25" x14ac:dyDescent="0.2">
      <c r="A16" s="68">
        <v>16</v>
      </c>
      <c r="B16" s="68">
        <v>3</v>
      </c>
      <c r="C16" s="69" t="s">
        <v>126</v>
      </c>
      <c r="D16" s="70">
        <v>2010</v>
      </c>
      <c r="E16" s="71">
        <v>40413</v>
      </c>
      <c r="G16" s="72" t="s">
        <v>76</v>
      </c>
      <c r="H16" s="72" t="s">
        <v>124</v>
      </c>
      <c r="I16" s="70" t="s">
        <v>109</v>
      </c>
      <c r="J16" s="70" t="s">
        <v>81</v>
      </c>
      <c r="K16" s="67" t="s">
        <v>73</v>
      </c>
      <c r="L16" s="67" t="s">
        <v>74</v>
      </c>
      <c r="M16" s="67" t="s">
        <v>82</v>
      </c>
    </row>
    <row r="17" spans="1:13" ht="14.25" x14ac:dyDescent="0.2">
      <c r="A17" s="68">
        <v>17</v>
      </c>
      <c r="B17" s="68">
        <v>3</v>
      </c>
      <c r="C17" s="69" t="s">
        <v>127</v>
      </c>
      <c r="D17" s="70">
        <v>2009</v>
      </c>
      <c r="E17" s="71">
        <v>40017</v>
      </c>
      <c r="G17" s="72" t="s">
        <v>76</v>
      </c>
      <c r="H17" s="72" t="s">
        <v>124</v>
      </c>
      <c r="I17" s="70" t="s">
        <v>109</v>
      </c>
      <c r="J17" s="70" t="s">
        <v>81</v>
      </c>
      <c r="K17" s="67" t="s">
        <v>73</v>
      </c>
      <c r="L17" s="67" t="s">
        <v>74</v>
      </c>
      <c r="M17" s="67" t="s">
        <v>82</v>
      </c>
    </row>
    <row r="18" spans="1:13" ht="14.25" x14ac:dyDescent="0.2">
      <c r="A18" s="68">
        <v>18</v>
      </c>
      <c r="B18" s="68">
        <v>3</v>
      </c>
      <c r="C18" s="69" t="s">
        <v>128</v>
      </c>
      <c r="D18" s="70">
        <v>2011</v>
      </c>
      <c r="E18" s="71">
        <v>40685</v>
      </c>
      <c r="G18" s="72" t="s">
        <v>76</v>
      </c>
      <c r="H18" s="72" t="s">
        <v>124</v>
      </c>
      <c r="I18" s="70" t="s">
        <v>109</v>
      </c>
      <c r="J18" s="70" t="s">
        <v>81</v>
      </c>
      <c r="K18" s="67" t="s">
        <v>73</v>
      </c>
      <c r="L18" s="67" t="s">
        <v>74</v>
      </c>
      <c r="M18" s="67" t="s">
        <v>82</v>
      </c>
    </row>
    <row r="19" spans="1:13" ht="14.25" x14ac:dyDescent="0.2">
      <c r="A19" s="68">
        <v>19</v>
      </c>
      <c r="B19" s="68">
        <v>3</v>
      </c>
      <c r="C19" s="69" t="s">
        <v>129</v>
      </c>
      <c r="D19" s="70">
        <v>2010</v>
      </c>
      <c r="E19" s="71">
        <v>40400</v>
      </c>
      <c r="G19" s="72" t="s">
        <v>76</v>
      </c>
      <c r="H19" s="72" t="s">
        <v>124</v>
      </c>
      <c r="I19" s="70" t="s">
        <v>109</v>
      </c>
      <c r="J19" s="70" t="s">
        <v>81</v>
      </c>
      <c r="K19" s="67" t="s">
        <v>73</v>
      </c>
      <c r="L19" s="67" t="s">
        <v>74</v>
      </c>
      <c r="M19" s="67" t="s">
        <v>82</v>
      </c>
    </row>
    <row r="20" spans="1:13" ht="14.25" x14ac:dyDescent="0.2">
      <c r="A20" s="68">
        <v>20</v>
      </c>
      <c r="B20" s="68">
        <v>4</v>
      </c>
      <c r="C20" s="69" t="s">
        <v>130</v>
      </c>
      <c r="D20" s="70">
        <v>2010</v>
      </c>
      <c r="E20" s="71">
        <v>40180</v>
      </c>
      <c r="G20" s="72" t="s">
        <v>131</v>
      </c>
      <c r="H20" s="72" t="s">
        <v>15</v>
      </c>
      <c r="I20" s="70" t="s">
        <v>109</v>
      </c>
      <c r="J20" s="70" t="s">
        <v>81</v>
      </c>
      <c r="K20" s="67" t="s">
        <v>73</v>
      </c>
      <c r="L20" s="67" t="s">
        <v>74</v>
      </c>
      <c r="M20" s="67" t="s">
        <v>82</v>
      </c>
    </row>
    <row r="21" spans="1:13" ht="14.25" x14ac:dyDescent="0.2">
      <c r="A21" s="68">
        <v>21</v>
      </c>
      <c r="B21" s="68">
        <v>4</v>
      </c>
      <c r="C21" s="69" t="s">
        <v>132</v>
      </c>
      <c r="D21" s="70">
        <v>2010</v>
      </c>
      <c r="E21" s="71">
        <v>40206</v>
      </c>
      <c r="G21" s="72" t="s">
        <v>131</v>
      </c>
      <c r="H21" s="72" t="s">
        <v>15</v>
      </c>
      <c r="I21" s="70" t="s">
        <v>109</v>
      </c>
      <c r="J21" s="70" t="s">
        <v>81</v>
      </c>
      <c r="K21" s="67" t="s">
        <v>73</v>
      </c>
      <c r="L21" s="67" t="s">
        <v>74</v>
      </c>
      <c r="M21" s="67" t="s">
        <v>82</v>
      </c>
    </row>
    <row r="22" spans="1:13" ht="14.25" x14ac:dyDescent="0.2">
      <c r="A22" s="68">
        <v>22</v>
      </c>
      <c r="B22" s="68">
        <v>4</v>
      </c>
      <c r="C22" s="69" t="s">
        <v>133</v>
      </c>
      <c r="D22" s="70">
        <v>2009</v>
      </c>
      <c r="E22" s="71">
        <v>39876</v>
      </c>
      <c r="G22" s="72" t="s">
        <v>131</v>
      </c>
      <c r="H22" s="72" t="s">
        <v>15</v>
      </c>
      <c r="I22" s="70" t="s">
        <v>109</v>
      </c>
      <c r="J22" s="70" t="s">
        <v>81</v>
      </c>
      <c r="K22" s="67" t="s">
        <v>73</v>
      </c>
      <c r="L22" s="67" t="s">
        <v>74</v>
      </c>
      <c r="M22" s="67" t="s">
        <v>82</v>
      </c>
    </row>
    <row r="23" spans="1:13" ht="14.25" x14ac:dyDescent="0.2">
      <c r="A23" s="68">
        <v>23</v>
      </c>
      <c r="B23" s="68">
        <v>4</v>
      </c>
      <c r="C23" s="69" t="s">
        <v>134</v>
      </c>
      <c r="D23" s="70">
        <v>2010</v>
      </c>
      <c r="E23" s="71">
        <v>40284</v>
      </c>
      <c r="G23" s="72" t="s">
        <v>131</v>
      </c>
      <c r="H23" s="72" t="s">
        <v>15</v>
      </c>
      <c r="I23" s="70" t="s">
        <v>109</v>
      </c>
      <c r="J23" s="70" t="s">
        <v>81</v>
      </c>
      <c r="K23" s="67" t="s">
        <v>73</v>
      </c>
      <c r="L23" s="67" t="s">
        <v>74</v>
      </c>
      <c r="M23" s="67" t="s">
        <v>82</v>
      </c>
    </row>
    <row r="24" spans="1:13" ht="14.25" x14ac:dyDescent="0.2">
      <c r="A24" s="68">
        <v>24</v>
      </c>
      <c r="B24" s="68">
        <v>4</v>
      </c>
      <c r="C24" s="69" t="s">
        <v>135</v>
      </c>
      <c r="D24" s="70">
        <v>2009</v>
      </c>
      <c r="E24" s="71">
        <v>40113</v>
      </c>
      <c r="G24" s="72" t="s">
        <v>131</v>
      </c>
      <c r="H24" s="72" t="s">
        <v>15</v>
      </c>
      <c r="I24" s="70" t="s">
        <v>109</v>
      </c>
      <c r="J24" s="70" t="s">
        <v>81</v>
      </c>
      <c r="K24" s="67" t="s">
        <v>73</v>
      </c>
      <c r="L24" s="67" t="s">
        <v>74</v>
      </c>
      <c r="M24" s="67" t="s">
        <v>82</v>
      </c>
    </row>
    <row r="25" spans="1:13" ht="14.25" x14ac:dyDescent="0.2">
      <c r="A25" s="68">
        <v>25</v>
      </c>
      <c r="B25" s="68">
        <v>4</v>
      </c>
      <c r="C25" s="69" t="s">
        <v>136</v>
      </c>
      <c r="D25" s="70">
        <v>2008</v>
      </c>
      <c r="E25" s="71">
        <v>39792</v>
      </c>
      <c r="G25" s="72" t="s">
        <v>131</v>
      </c>
      <c r="H25" s="72" t="s">
        <v>15</v>
      </c>
      <c r="I25" s="70" t="s">
        <v>109</v>
      </c>
      <c r="J25" s="70" t="s">
        <v>81</v>
      </c>
      <c r="K25" s="67" t="s">
        <v>73</v>
      </c>
      <c r="L25" s="67" t="s">
        <v>74</v>
      </c>
      <c r="M25" s="67" t="s">
        <v>82</v>
      </c>
    </row>
    <row r="26" spans="1:13" ht="14.25" x14ac:dyDescent="0.2">
      <c r="A26" s="68">
        <v>26</v>
      </c>
      <c r="B26" s="68">
        <v>5</v>
      </c>
      <c r="C26" s="69" t="s">
        <v>137</v>
      </c>
      <c r="D26" s="70">
        <v>2009</v>
      </c>
      <c r="E26" s="71">
        <v>39857</v>
      </c>
      <c r="G26" s="72" t="s">
        <v>72</v>
      </c>
      <c r="H26" s="72" t="s">
        <v>138</v>
      </c>
      <c r="I26" s="70" t="s">
        <v>109</v>
      </c>
      <c r="J26" s="70" t="s">
        <v>81</v>
      </c>
      <c r="K26" s="67" t="s">
        <v>73</v>
      </c>
      <c r="L26" s="67" t="s">
        <v>74</v>
      </c>
      <c r="M26" s="67" t="s">
        <v>82</v>
      </c>
    </row>
    <row r="27" spans="1:13" ht="14.25" x14ac:dyDescent="0.2">
      <c r="A27" s="68">
        <v>27</v>
      </c>
      <c r="B27" s="68">
        <v>5</v>
      </c>
      <c r="C27" s="69" t="s">
        <v>139</v>
      </c>
      <c r="D27" s="70">
        <v>2009</v>
      </c>
      <c r="E27" s="71">
        <v>39848</v>
      </c>
      <c r="G27" s="72" t="s">
        <v>72</v>
      </c>
      <c r="H27" s="72" t="s">
        <v>138</v>
      </c>
      <c r="I27" s="70" t="s">
        <v>109</v>
      </c>
      <c r="J27" s="70" t="s">
        <v>81</v>
      </c>
      <c r="K27" s="67" t="s">
        <v>73</v>
      </c>
      <c r="L27" s="67" t="s">
        <v>74</v>
      </c>
      <c r="M27" s="67" t="s">
        <v>82</v>
      </c>
    </row>
    <row r="28" spans="1:13" ht="14.25" x14ac:dyDescent="0.2">
      <c r="A28" s="68">
        <v>28</v>
      </c>
      <c r="B28" s="68">
        <v>5</v>
      </c>
      <c r="C28" s="69" t="s">
        <v>140</v>
      </c>
      <c r="D28" s="70">
        <v>2009</v>
      </c>
      <c r="E28" s="71">
        <v>40113</v>
      </c>
      <c r="G28" s="72" t="s">
        <v>72</v>
      </c>
      <c r="H28" s="72" t="s">
        <v>138</v>
      </c>
      <c r="I28" s="70" t="s">
        <v>109</v>
      </c>
      <c r="J28" s="70" t="s">
        <v>81</v>
      </c>
      <c r="K28" s="67" t="s">
        <v>73</v>
      </c>
      <c r="L28" s="67" t="s">
        <v>74</v>
      </c>
      <c r="M28" s="67" t="s">
        <v>82</v>
      </c>
    </row>
    <row r="29" spans="1:13" ht="14.25" x14ac:dyDescent="0.2">
      <c r="A29" s="68">
        <v>29</v>
      </c>
      <c r="B29" s="68">
        <v>5</v>
      </c>
      <c r="C29" s="69" t="s">
        <v>141</v>
      </c>
      <c r="D29" s="70">
        <v>2010</v>
      </c>
      <c r="E29" s="71">
        <v>40459</v>
      </c>
      <c r="G29" s="72" t="s">
        <v>72</v>
      </c>
      <c r="H29" s="72" t="s">
        <v>138</v>
      </c>
      <c r="I29" s="70" t="s">
        <v>109</v>
      </c>
      <c r="J29" s="70" t="s">
        <v>81</v>
      </c>
      <c r="K29" s="67" t="s">
        <v>73</v>
      </c>
      <c r="L29" s="67" t="s">
        <v>74</v>
      </c>
      <c r="M29" s="67" t="s">
        <v>82</v>
      </c>
    </row>
    <row r="30" spans="1:13" ht="14.25" x14ac:dyDescent="0.2">
      <c r="A30" s="68">
        <v>30</v>
      </c>
      <c r="B30" s="68">
        <v>5</v>
      </c>
      <c r="C30" s="69" t="s">
        <v>142</v>
      </c>
      <c r="D30" s="70">
        <v>2009</v>
      </c>
      <c r="E30" s="71">
        <v>39906</v>
      </c>
      <c r="G30" s="72" t="s">
        <v>72</v>
      </c>
      <c r="H30" s="72" t="s">
        <v>138</v>
      </c>
      <c r="I30" s="70" t="s">
        <v>109</v>
      </c>
      <c r="J30" s="70" t="s">
        <v>81</v>
      </c>
      <c r="K30" s="67" t="s">
        <v>73</v>
      </c>
      <c r="L30" s="67" t="s">
        <v>74</v>
      </c>
      <c r="M30" s="67" t="s">
        <v>82</v>
      </c>
    </row>
    <row r="31" spans="1:13" ht="14.25" x14ac:dyDescent="0.2">
      <c r="A31" s="68">
        <v>31</v>
      </c>
      <c r="B31" s="68">
        <v>5</v>
      </c>
      <c r="C31" s="69" t="s">
        <v>143</v>
      </c>
      <c r="D31" s="70">
        <v>2009</v>
      </c>
      <c r="E31" s="71">
        <v>39874</v>
      </c>
      <c r="G31" s="72" t="s">
        <v>72</v>
      </c>
      <c r="H31" s="72" t="s">
        <v>138</v>
      </c>
      <c r="I31" s="70" t="s">
        <v>109</v>
      </c>
      <c r="J31" s="70" t="s">
        <v>81</v>
      </c>
      <c r="K31" s="67" t="s">
        <v>73</v>
      </c>
      <c r="L31" s="67" t="s">
        <v>74</v>
      </c>
      <c r="M31" s="67" t="s">
        <v>82</v>
      </c>
    </row>
    <row r="32" spans="1:13" ht="14.25" x14ac:dyDescent="0.2">
      <c r="A32" s="68">
        <v>32</v>
      </c>
      <c r="B32" s="68">
        <v>6</v>
      </c>
      <c r="C32" s="69" t="s">
        <v>144</v>
      </c>
      <c r="D32" s="70">
        <v>2010</v>
      </c>
      <c r="E32" s="71">
        <v>40263</v>
      </c>
      <c r="G32" s="72" t="s">
        <v>76</v>
      </c>
      <c r="H32" s="72" t="s">
        <v>145</v>
      </c>
      <c r="I32" s="70" t="s">
        <v>109</v>
      </c>
      <c r="J32" s="70" t="s">
        <v>81</v>
      </c>
      <c r="K32" s="67" t="s">
        <v>73</v>
      </c>
      <c r="L32" s="67" t="s">
        <v>74</v>
      </c>
      <c r="M32" s="67" t="s">
        <v>82</v>
      </c>
    </row>
    <row r="33" spans="1:13" ht="14.25" x14ac:dyDescent="0.2">
      <c r="A33" s="68">
        <v>33</v>
      </c>
      <c r="B33" s="68">
        <v>6</v>
      </c>
      <c r="C33" s="69" t="s">
        <v>146</v>
      </c>
      <c r="D33" s="70">
        <v>2011</v>
      </c>
      <c r="E33" s="71">
        <v>40610</v>
      </c>
      <c r="G33" s="72" t="s">
        <v>147</v>
      </c>
      <c r="H33" s="72" t="s">
        <v>145</v>
      </c>
      <c r="I33" s="70" t="s">
        <v>109</v>
      </c>
      <c r="J33" s="70" t="s">
        <v>81</v>
      </c>
      <c r="K33" s="67" t="s">
        <v>73</v>
      </c>
      <c r="L33" s="67" t="s">
        <v>74</v>
      </c>
      <c r="M33" s="67" t="s">
        <v>82</v>
      </c>
    </row>
    <row r="34" spans="1:13" ht="14.25" x14ac:dyDescent="0.2">
      <c r="A34" s="68">
        <v>34</v>
      </c>
      <c r="B34" s="68">
        <v>6</v>
      </c>
      <c r="C34" s="69" t="s">
        <v>148</v>
      </c>
      <c r="D34" s="70">
        <v>2009</v>
      </c>
      <c r="E34" s="71">
        <v>40159</v>
      </c>
      <c r="G34" s="72" t="s">
        <v>147</v>
      </c>
      <c r="H34" s="72" t="s">
        <v>145</v>
      </c>
      <c r="I34" s="70" t="s">
        <v>109</v>
      </c>
      <c r="J34" s="70" t="s">
        <v>81</v>
      </c>
      <c r="K34" s="67" t="s">
        <v>73</v>
      </c>
      <c r="L34" s="67" t="s">
        <v>74</v>
      </c>
      <c r="M34" s="67" t="s">
        <v>82</v>
      </c>
    </row>
    <row r="35" spans="1:13" ht="14.25" x14ac:dyDescent="0.2">
      <c r="A35" s="68">
        <v>35</v>
      </c>
      <c r="B35" s="68">
        <v>6</v>
      </c>
      <c r="C35" s="69" t="s">
        <v>149</v>
      </c>
      <c r="D35" s="70">
        <v>2010</v>
      </c>
      <c r="E35" s="71">
        <v>40213</v>
      </c>
      <c r="G35" s="72" t="s">
        <v>147</v>
      </c>
      <c r="H35" s="72" t="s">
        <v>145</v>
      </c>
      <c r="I35" s="70" t="s">
        <v>109</v>
      </c>
      <c r="J35" s="70" t="s">
        <v>81</v>
      </c>
      <c r="K35" s="67" t="s">
        <v>73</v>
      </c>
      <c r="L35" s="67" t="s">
        <v>74</v>
      </c>
      <c r="M35" s="67" t="s">
        <v>82</v>
      </c>
    </row>
    <row r="36" spans="1:13" ht="14.25" x14ac:dyDescent="0.2">
      <c r="A36" s="68">
        <v>36</v>
      </c>
      <c r="B36" s="68">
        <v>6</v>
      </c>
      <c r="C36" s="69" t="s">
        <v>150</v>
      </c>
      <c r="D36" s="70">
        <v>2010</v>
      </c>
      <c r="E36" s="71">
        <v>40357</v>
      </c>
      <c r="G36" s="72" t="s">
        <v>147</v>
      </c>
      <c r="H36" s="72" t="s">
        <v>145</v>
      </c>
      <c r="I36" s="70" t="s">
        <v>109</v>
      </c>
      <c r="J36" s="70" t="s">
        <v>81</v>
      </c>
      <c r="K36" s="67" t="s">
        <v>73</v>
      </c>
      <c r="L36" s="67" t="s">
        <v>74</v>
      </c>
      <c r="M36" s="67" t="s">
        <v>82</v>
      </c>
    </row>
    <row r="37" spans="1:13" ht="14.25" x14ac:dyDescent="0.2">
      <c r="A37" s="68">
        <v>37</v>
      </c>
      <c r="B37" s="68">
        <v>6</v>
      </c>
      <c r="C37" s="69" t="s">
        <v>151</v>
      </c>
      <c r="D37" s="70">
        <v>2009</v>
      </c>
      <c r="E37" s="71">
        <v>39944</v>
      </c>
      <c r="G37" s="72" t="s">
        <v>147</v>
      </c>
      <c r="H37" s="72" t="s">
        <v>145</v>
      </c>
      <c r="I37" s="70" t="s">
        <v>109</v>
      </c>
      <c r="J37" s="70" t="s">
        <v>81</v>
      </c>
      <c r="K37" s="67" t="s">
        <v>73</v>
      </c>
      <c r="L37" s="67" t="s">
        <v>74</v>
      </c>
      <c r="M37" s="67" t="s">
        <v>82</v>
      </c>
    </row>
    <row r="38" spans="1:13" ht="14.25" x14ac:dyDescent="0.2">
      <c r="A38" s="68">
        <v>38</v>
      </c>
      <c r="B38" s="68">
        <v>6</v>
      </c>
      <c r="C38" s="69" t="s">
        <v>152</v>
      </c>
      <c r="D38" s="70">
        <v>2011</v>
      </c>
      <c r="E38" s="71">
        <v>40558</v>
      </c>
      <c r="G38" s="72" t="s">
        <v>147</v>
      </c>
      <c r="H38" s="72" t="s">
        <v>145</v>
      </c>
      <c r="I38" s="70" t="s">
        <v>109</v>
      </c>
      <c r="J38" s="70" t="s">
        <v>81</v>
      </c>
      <c r="K38" s="67" t="s">
        <v>73</v>
      </c>
      <c r="L38" s="67" t="s">
        <v>74</v>
      </c>
      <c r="M38" s="67" t="s">
        <v>82</v>
      </c>
    </row>
    <row r="39" spans="1:13" ht="14.25" x14ac:dyDescent="0.2">
      <c r="A39" s="68">
        <v>39</v>
      </c>
      <c r="B39" s="68">
        <v>7</v>
      </c>
      <c r="C39" s="69" t="s">
        <v>153</v>
      </c>
      <c r="D39" s="70">
        <v>2009</v>
      </c>
      <c r="E39" s="71">
        <v>40098</v>
      </c>
      <c r="G39" s="72" t="s">
        <v>75</v>
      </c>
      <c r="H39" s="72" t="s">
        <v>16</v>
      </c>
      <c r="I39" s="70" t="s">
        <v>109</v>
      </c>
      <c r="J39" s="70" t="s">
        <v>81</v>
      </c>
      <c r="K39" s="67" t="s">
        <v>73</v>
      </c>
      <c r="L39" s="67" t="s">
        <v>74</v>
      </c>
      <c r="M39" s="67" t="s">
        <v>82</v>
      </c>
    </row>
    <row r="40" spans="1:13" ht="14.25" x14ac:dyDescent="0.2">
      <c r="A40" s="68">
        <v>40</v>
      </c>
      <c r="B40" s="68">
        <v>7</v>
      </c>
      <c r="C40" s="69" t="s">
        <v>154</v>
      </c>
      <c r="D40" s="70">
        <v>2010</v>
      </c>
      <c r="E40" s="71">
        <v>40196</v>
      </c>
      <c r="G40" s="72" t="s">
        <v>75</v>
      </c>
      <c r="H40" s="72" t="s">
        <v>16</v>
      </c>
      <c r="I40" s="70" t="s">
        <v>109</v>
      </c>
      <c r="J40" s="70" t="s">
        <v>81</v>
      </c>
      <c r="K40" s="67" t="s">
        <v>73</v>
      </c>
      <c r="L40" s="67" t="s">
        <v>74</v>
      </c>
      <c r="M40" s="67" t="s">
        <v>82</v>
      </c>
    </row>
    <row r="41" spans="1:13" ht="14.25" x14ac:dyDescent="0.2">
      <c r="A41" s="68">
        <v>41</v>
      </c>
      <c r="B41" s="68">
        <v>7</v>
      </c>
      <c r="C41" s="69" t="s">
        <v>155</v>
      </c>
      <c r="D41" s="70">
        <v>2010</v>
      </c>
      <c r="E41" s="71">
        <v>40275</v>
      </c>
      <c r="G41" s="72" t="s">
        <v>75</v>
      </c>
      <c r="H41" s="72" t="s">
        <v>16</v>
      </c>
      <c r="I41" s="70" t="s">
        <v>109</v>
      </c>
      <c r="J41" s="70" t="s">
        <v>81</v>
      </c>
      <c r="K41" s="67" t="s">
        <v>73</v>
      </c>
      <c r="L41" s="67" t="s">
        <v>74</v>
      </c>
      <c r="M41" s="67" t="s">
        <v>82</v>
      </c>
    </row>
    <row r="42" spans="1:13" ht="14.25" x14ac:dyDescent="0.2">
      <c r="A42" s="68">
        <v>42</v>
      </c>
      <c r="B42" s="68">
        <v>7</v>
      </c>
      <c r="C42" s="69" t="s">
        <v>156</v>
      </c>
      <c r="D42" s="70">
        <v>2009</v>
      </c>
      <c r="E42" s="71">
        <v>39846</v>
      </c>
      <c r="G42" s="72" t="s">
        <v>75</v>
      </c>
      <c r="H42" s="72" t="s">
        <v>16</v>
      </c>
      <c r="I42" s="70" t="s">
        <v>109</v>
      </c>
      <c r="J42" s="70" t="s">
        <v>81</v>
      </c>
      <c r="K42" s="67" t="s">
        <v>73</v>
      </c>
      <c r="L42" s="67" t="s">
        <v>74</v>
      </c>
      <c r="M42" s="67" t="s">
        <v>82</v>
      </c>
    </row>
    <row r="43" spans="1:13" ht="14.25" x14ac:dyDescent="0.2">
      <c r="A43" s="68">
        <v>43</v>
      </c>
      <c r="B43" s="68">
        <v>7</v>
      </c>
      <c r="C43" s="69" t="s">
        <v>157</v>
      </c>
      <c r="D43" s="70">
        <v>2009</v>
      </c>
      <c r="E43" s="71">
        <v>40087</v>
      </c>
      <c r="G43" s="72" t="s">
        <v>75</v>
      </c>
      <c r="H43" s="72" t="s">
        <v>16</v>
      </c>
      <c r="I43" s="70" t="s">
        <v>109</v>
      </c>
      <c r="J43" s="70" t="s">
        <v>81</v>
      </c>
      <c r="K43" s="67" t="s">
        <v>73</v>
      </c>
      <c r="L43" s="67" t="s">
        <v>74</v>
      </c>
      <c r="M43" s="67" t="s">
        <v>82</v>
      </c>
    </row>
    <row r="44" spans="1:13" ht="14.25" x14ac:dyDescent="0.2">
      <c r="A44" s="68">
        <v>44</v>
      </c>
      <c r="B44" s="68">
        <v>7</v>
      </c>
      <c r="C44" s="69" t="s">
        <v>158</v>
      </c>
      <c r="D44" s="70">
        <v>2009</v>
      </c>
      <c r="E44" s="71">
        <v>39876</v>
      </c>
      <c r="G44" s="72" t="s">
        <v>75</v>
      </c>
      <c r="H44" s="72" t="s">
        <v>16</v>
      </c>
      <c r="I44" s="70" t="s">
        <v>109</v>
      </c>
      <c r="J44" s="70" t="s">
        <v>81</v>
      </c>
      <c r="K44" s="67" t="s">
        <v>73</v>
      </c>
      <c r="L44" s="67" t="s">
        <v>74</v>
      </c>
      <c r="M44" s="67" t="s">
        <v>82</v>
      </c>
    </row>
    <row r="45" spans="1:13" ht="14.25" x14ac:dyDescent="0.2">
      <c r="A45" s="68">
        <v>45</v>
      </c>
      <c r="B45" s="68">
        <v>7</v>
      </c>
      <c r="C45" s="69" t="s">
        <v>159</v>
      </c>
      <c r="D45" s="70">
        <v>2009</v>
      </c>
      <c r="E45" s="71">
        <v>40117</v>
      </c>
      <c r="G45" s="72" t="s">
        <v>75</v>
      </c>
      <c r="H45" s="72" t="s">
        <v>16</v>
      </c>
      <c r="I45" s="70" t="s">
        <v>109</v>
      </c>
      <c r="J45" s="70" t="s">
        <v>81</v>
      </c>
      <c r="K45" s="67" t="s">
        <v>73</v>
      </c>
      <c r="L45" s="67" t="s">
        <v>74</v>
      </c>
      <c r="M45" s="67" t="s">
        <v>82</v>
      </c>
    </row>
    <row r="46" spans="1:13" ht="14.25" x14ac:dyDescent="0.2">
      <c r="A46" s="68">
        <v>46</v>
      </c>
      <c r="B46" s="68">
        <v>8</v>
      </c>
      <c r="C46" s="69" t="s">
        <v>160</v>
      </c>
      <c r="D46" s="70">
        <v>2009</v>
      </c>
      <c r="E46" s="71">
        <v>39986</v>
      </c>
      <c r="G46" s="72" t="s">
        <v>75</v>
      </c>
      <c r="H46" s="72" t="s">
        <v>2</v>
      </c>
      <c r="I46" s="70" t="s">
        <v>109</v>
      </c>
      <c r="J46" s="70" t="s">
        <v>81</v>
      </c>
      <c r="K46" s="67" t="s">
        <v>73</v>
      </c>
      <c r="L46" s="67" t="s">
        <v>74</v>
      </c>
      <c r="M46" s="67" t="s">
        <v>82</v>
      </c>
    </row>
    <row r="47" spans="1:13" ht="14.25" x14ac:dyDescent="0.2">
      <c r="A47" s="68">
        <v>47</v>
      </c>
      <c r="B47" s="68">
        <v>8</v>
      </c>
      <c r="C47" s="69" t="s">
        <v>161</v>
      </c>
      <c r="D47" s="70">
        <v>2009</v>
      </c>
      <c r="E47" s="71">
        <v>39838</v>
      </c>
      <c r="G47" s="72" t="s">
        <v>75</v>
      </c>
      <c r="H47" s="72" t="s">
        <v>2</v>
      </c>
      <c r="I47" s="70" t="s">
        <v>109</v>
      </c>
      <c r="J47" s="70" t="s">
        <v>81</v>
      </c>
      <c r="K47" s="67" t="s">
        <v>73</v>
      </c>
      <c r="L47" s="67" t="s">
        <v>74</v>
      </c>
      <c r="M47" s="67" t="s">
        <v>82</v>
      </c>
    </row>
    <row r="48" spans="1:13" ht="14.25" x14ac:dyDescent="0.2">
      <c r="A48" s="68">
        <v>48</v>
      </c>
      <c r="B48" s="68">
        <v>8</v>
      </c>
      <c r="C48" s="69" t="s">
        <v>162</v>
      </c>
      <c r="D48" s="70">
        <v>2009</v>
      </c>
      <c r="E48" s="71">
        <v>40061</v>
      </c>
      <c r="G48" s="72" t="s">
        <v>75</v>
      </c>
      <c r="H48" s="72" t="s">
        <v>2</v>
      </c>
      <c r="I48" s="70" t="s">
        <v>109</v>
      </c>
      <c r="J48" s="70" t="s">
        <v>81</v>
      </c>
      <c r="K48" s="67" t="s">
        <v>73</v>
      </c>
      <c r="L48" s="67" t="s">
        <v>74</v>
      </c>
      <c r="M48" s="67" t="s">
        <v>82</v>
      </c>
    </row>
    <row r="49" spans="1:13" ht="14.25" x14ac:dyDescent="0.2">
      <c r="A49" s="68">
        <v>49</v>
      </c>
      <c r="B49" s="68">
        <v>8</v>
      </c>
      <c r="C49" s="69" t="s">
        <v>163</v>
      </c>
      <c r="D49" s="70">
        <v>2009</v>
      </c>
      <c r="E49" s="71">
        <v>39841</v>
      </c>
      <c r="G49" s="72" t="s">
        <v>75</v>
      </c>
      <c r="H49" s="72" t="s">
        <v>2</v>
      </c>
      <c r="I49" s="70" t="s">
        <v>109</v>
      </c>
      <c r="J49" s="70" t="s">
        <v>81</v>
      </c>
      <c r="K49" s="67" t="s">
        <v>73</v>
      </c>
      <c r="L49" s="67" t="s">
        <v>74</v>
      </c>
      <c r="M49" s="67" t="s">
        <v>82</v>
      </c>
    </row>
    <row r="50" spans="1:13" ht="14.25" x14ac:dyDescent="0.2">
      <c r="A50" s="68">
        <v>50</v>
      </c>
      <c r="B50" s="68">
        <v>8</v>
      </c>
      <c r="C50" s="69" t="s">
        <v>164</v>
      </c>
      <c r="D50" s="70">
        <v>2009</v>
      </c>
      <c r="E50" s="71">
        <v>39912</v>
      </c>
      <c r="G50" s="72" t="s">
        <v>75</v>
      </c>
      <c r="H50" s="72" t="s">
        <v>2</v>
      </c>
      <c r="I50" s="70" t="s">
        <v>109</v>
      </c>
      <c r="J50" s="70" t="s">
        <v>81</v>
      </c>
      <c r="K50" s="67" t="s">
        <v>73</v>
      </c>
      <c r="L50" s="67" t="s">
        <v>74</v>
      </c>
      <c r="M50" s="67" t="s">
        <v>82</v>
      </c>
    </row>
    <row r="51" spans="1:13" ht="14.25" x14ac:dyDescent="0.2">
      <c r="A51" s="68">
        <v>51</v>
      </c>
      <c r="B51" s="68">
        <v>8</v>
      </c>
      <c r="C51" s="69" t="s">
        <v>165</v>
      </c>
      <c r="D51" s="70">
        <v>2008</v>
      </c>
      <c r="E51" s="71">
        <v>39763</v>
      </c>
      <c r="G51" s="72" t="s">
        <v>75</v>
      </c>
      <c r="H51" s="72" t="s">
        <v>2</v>
      </c>
      <c r="I51" s="70" t="s">
        <v>109</v>
      </c>
      <c r="J51" s="70" t="s">
        <v>81</v>
      </c>
      <c r="K51" s="67" t="s">
        <v>73</v>
      </c>
      <c r="L51" s="67" t="s">
        <v>74</v>
      </c>
      <c r="M51" s="67" t="s">
        <v>82</v>
      </c>
    </row>
    <row r="52" spans="1:13" ht="14.25" x14ac:dyDescent="0.2">
      <c r="A52" s="68">
        <v>52</v>
      </c>
      <c r="B52" s="68">
        <v>9</v>
      </c>
      <c r="C52" s="69" t="s">
        <v>166</v>
      </c>
      <c r="D52" s="70">
        <v>2011</v>
      </c>
      <c r="E52" s="71">
        <v>40723</v>
      </c>
      <c r="G52" s="72" t="s">
        <v>72</v>
      </c>
      <c r="H52" s="72" t="s">
        <v>10</v>
      </c>
      <c r="I52" s="70" t="s">
        <v>109</v>
      </c>
      <c r="J52" s="70" t="s">
        <v>81</v>
      </c>
      <c r="K52" s="67" t="s">
        <v>73</v>
      </c>
      <c r="L52" s="67" t="s">
        <v>74</v>
      </c>
      <c r="M52" s="67" t="s">
        <v>82</v>
      </c>
    </row>
    <row r="53" spans="1:13" ht="14.25" x14ac:dyDescent="0.2">
      <c r="A53" s="68">
        <v>53</v>
      </c>
      <c r="B53" s="68">
        <v>9</v>
      </c>
      <c r="C53" s="69" t="s">
        <v>167</v>
      </c>
      <c r="D53" s="70">
        <v>2011</v>
      </c>
      <c r="E53" s="71">
        <v>40712</v>
      </c>
      <c r="G53" s="72" t="s">
        <v>72</v>
      </c>
      <c r="H53" s="72" t="s">
        <v>10</v>
      </c>
      <c r="I53" s="70" t="s">
        <v>109</v>
      </c>
      <c r="J53" s="70" t="s">
        <v>81</v>
      </c>
      <c r="K53" s="67" t="s">
        <v>73</v>
      </c>
      <c r="L53" s="67" t="s">
        <v>74</v>
      </c>
      <c r="M53" s="67" t="s">
        <v>82</v>
      </c>
    </row>
    <row r="54" spans="1:13" ht="14.25" x14ac:dyDescent="0.2">
      <c r="A54" s="68">
        <v>54</v>
      </c>
      <c r="B54" s="68">
        <v>9</v>
      </c>
      <c r="C54" s="69" t="s">
        <v>168</v>
      </c>
      <c r="D54" s="70">
        <v>2010</v>
      </c>
      <c r="E54" s="71">
        <v>40300</v>
      </c>
      <c r="G54" s="72" t="s">
        <v>72</v>
      </c>
      <c r="H54" s="72" t="s">
        <v>10</v>
      </c>
      <c r="I54" s="70" t="s">
        <v>109</v>
      </c>
      <c r="J54" s="70" t="s">
        <v>81</v>
      </c>
      <c r="K54" s="67" t="s">
        <v>73</v>
      </c>
      <c r="L54" s="67" t="s">
        <v>74</v>
      </c>
      <c r="M54" s="67" t="s">
        <v>82</v>
      </c>
    </row>
    <row r="55" spans="1:13" ht="14.25" x14ac:dyDescent="0.2">
      <c r="A55" s="68">
        <v>55</v>
      </c>
      <c r="B55" s="68">
        <v>9</v>
      </c>
      <c r="C55" s="69" t="s">
        <v>169</v>
      </c>
      <c r="D55" s="70">
        <v>2010</v>
      </c>
      <c r="E55" s="71">
        <v>40330</v>
      </c>
      <c r="G55" s="72" t="s">
        <v>72</v>
      </c>
      <c r="H55" s="72" t="s">
        <v>10</v>
      </c>
      <c r="I55" s="70" t="s">
        <v>109</v>
      </c>
      <c r="J55" s="70" t="s">
        <v>81</v>
      </c>
      <c r="K55" s="67" t="s">
        <v>73</v>
      </c>
      <c r="L55" s="67" t="s">
        <v>74</v>
      </c>
      <c r="M55" s="67" t="s">
        <v>82</v>
      </c>
    </row>
    <row r="56" spans="1:13" ht="14.25" x14ac:dyDescent="0.2">
      <c r="A56" s="68">
        <v>56</v>
      </c>
      <c r="B56" s="68">
        <v>9</v>
      </c>
      <c r="C56" s="69" t="s">
        <v>170</v>
      </c>
      <c r="D56" s="70">
        <v>2008</v>
      </c>
      <c r="E56" s="71">
        <v>39756</v>
      </c>
      <c r="G56" s="72" t="s">
        <v>72</v>
      </c>
      <c r="H56" s="72" t="s">
        <v>10</v>
      </c>
      <c r="I56" s="70" t="s">
        <v>109</v>
      </c>
      <c r="J56" s="70" t="s">
        <v>81</v>
      </c>
      <c r="K56" s="67" t="s">
        <v>73</v>
      </c>
      <c r="L56" s="67" t="s">
        <v>74</v>
      </c>
      <c r="M56" s="67" t="s">
        <v>82</v>
      </c>
    </row>
    <row r="57" spans="1:13" ht="14.25" x14ac:dyDescent="0.2">
      <c r="A57" s="68">
        <v>57</v>
      </c>
      <c r="B57" s="68">
        <v>9</v>
      </c>
      <c r="C57" s="69" t="s">
        <v>171</v>
      </c>
      <c r="D57" s="70">
        <v>2009</v>
      </c>
      <c r="E57" s="71">
        <v>39965</v>
      </c>
      <c r="G57" s="72" t="s">
        <v>72</v>
      </c>
      <c r="H57" s="72" t="s">
        <v>10</v>
      </c>
      <c r="I57" s="70" t="s">
        <v>109</v>
      </c>
      <c r="J57" s="70" t="s">
        <v>81</v>
      </c>
      <c r="K57" s="67" t="s">
        <v>73</v>
      </c>
      <c r="L57" s="67" t="s">
        <v>74</v>
      </c>
      <c r="M57" s="67" t="s">
        <v>82</v>
      </c>
    </row>
    <row r="58" spans="1:13" ht="14.25" x14ac:dyDescent="0.2">
      <c r="A58" s="68">
        <v>58</v>
      </c>
      <c r="B58" s="68">
        <v>9</v>
      </c>
      <c r="C58" s="69" t="s">
        <v>172</v>
      </c>
      <c r="D58" s="70">
        <v>2011</v>
      </c>
      <c r="E58" s="71">
        <v>40564</v>
      </c>
      <c r="G58" s="72" t="s">
        <v>72</v>
      </c>
      <c r="H58" s="72" t="s">
        <v>10</v>
      </c>
      <c r="I58" s="70" t="s">
        <v>109</v>
      </c>
      <c r="J58" s="70" t="s">
        <v>81</v>
      </c>
      <c r="K58" s="67" t="s">
        <v>73</v>
      </c>
      <c r="L58" s="67" t="s">
        <v>74</v>
      </c>
      <c r="M58" s="67" t="s">
        <v>82</v>
      </c>
    </row>
    <row r="59" spans="1:13" ht="14.25" x14ac:dyDescent="0.2">
      <c r="A59" s="68">
        <v>59</v>
      </c>
      <c r="B59" s="68">
        <v>10</v>
      </c>
      <c r="C59" s="69" t="s">
        <v>173</v>
      </c>
      <c r="D59" s="70">
        <v>2009</v>
      </c>
      <c r="E59" s="71">
        <v>39938</v>
      </c>
      <c r="G59" s="72" t="s">
        <v>72</v>
      </c>
      <c r="H59" s="72" t="s">
        <v>58</v>
      </c>
      <c r="I59" s="70" t="s">
        <v>109</v>
      </c>
      <c r="J59" s="70" t="s">
        <v>81</v>
      </c>
      <c r="K59" s="67" t="s">
        <v>73</v>
      </c>
      <c r="L59" s="67" t="s">
        <v>74</v>
      </c>
      <c r="M59" s="67" t="s">
        <v>82</v>
      </c>
    </row>
    <row r="60" spans="1:13" ht="14.25" x14ac:dyDescent="0.2">
      <c r="A60" s="68">
        <v>60</v>
      </c>
      <c r="B60" s="68">
        <v>10</v>
      </c>
      <c r="C60" s="69" t="s">
        <v>174</v>
      </c>
      <c r="D60" s="70">
        <v>2008</v>
      </c>
      <c r="E60" s="71">
        <v>39782</v>
      </c>
      <c r="G60" s="72" t="s">
        <v>72</v>
      </c>
      <c r="H60" s="72" t="s">
        <v>58</v>
      </c>
      <c r="I60" s="70" t="s">
        <v>109</v>
      </c>
      <c r="J60" s="70" t="s">
        <v>81</v>
      </c>
      <c r="K60" s="67" t="s">
        <v>73</v>
      </c>
      <c r="L60" s="67" t="s">
        <v>74</v>
      </c>
      <c r="M60" s="67" t="s">
        <v>82</v>
      </c>
    </row>
    <row r="61" spans="1:13" ht="14.25" x14ac:dyDescent="0.2">
      <c r="A61" s="68">
        <v>61</v>
      </c>
      <c r="B61" s="68">
        <v>10</v>
      </c>
      <c r="C61" s="69" t="s">
        <v>175</v>
      </c>
      <c r="D61" s="70">
        <v>2009</v>
      </c>
      <c r="E61" s="71">
        <v>39951</v>
      </c>
      <c r="G61" s="72" t="s">
        <v>72</v>
      </c>
      <c r="H61" s="72" t="s">
        <v>58</v>
      </c>
      <c r="I61" s="70" t="s">
        <v>109</v>
      </c>
      <c r="J61" s="70" t="s">
        <v>81</v>
      </c>
      <c r="K61" s="67" t="s">
        <v>73</v>
      </c>
      <c r="L61" s="67" t="s">
        <v>74</v>
      </c>
      <c r="M61" s="67" t="s">
        <v>82</v>
      </c>
    </row>
    <row r="62" spans="1:13" ht="14.25" x14ac:dyDescent="0.2">
      <c r="A62" s="68">
        <v>62</v>
      </c>
      <c r="B62" s="68">
        <v>10</v>
      </c>
      <c r="C62" s="69" t="s">
        <v>176</v>
      </c>
      <c r="D62" s="70">
        <v>2009</v>
      </c>
      <c r="E62" s="71">
        <v>39825</v>
      </c>
      <c r="G62" s="72" t="s">
        <v>72</v>
      </c>
      <c r="H62" s="72" t="s">
        <v>58</v>
      </c>
      <c r="I62" s="70" t="s">
        <v>109</v>
      </c>
      <c r="J62" s="70" t="s">
        <v>81</v>
      </c>
      <c r="K62" s="67" t="s">
        <v>73</v>
      </c>
      <c r="L62" s="67" t="s">
        <v>74</v>
      </c>
      <c r="M62" s="67" t="s">
        <v>82</v>
      </c>
    </row>
    <row r="63" spans="1:13" ht="14.25" x14ac:dyDescent="0.2">
      <c r="A63" s="68">
        <v>63</v>
      </c>
      <c r="B63" s="68">
        <v>10</v>
      </c>
      <c r="C63" s="69" t="s">
        <v>177</v>
      </c>
      <c r="D63" s="70">
        <v>2009</v>
      </c>
      <c r="E63" s="71">
        <v>40104</v>
      </c>
      <c r="G63" s="72" t="s">
        <v>72</v>
      </c>
      <c r="H63" s="72" t="s">
        <v>58</v>
      </c>
      <c r="I63" s="70" t="s">
        <v>109</v>
      </c>
      <c r="J63" s="70" t="s">
        <v>81</v>
      </c>
      <c r="K63" s="67" t="s">
        <v>73</v>
      </c>
      <c r="L63" s="67" t="s">
        <v>74</v>
      </c>
      <c r="M63" s="67" t="s">
        <v>82</v>
      </c>
    </row>
    <row r="64" spans="1:13" ht="14.25" x14ac:dyDescent="0.2">
      <c r="A64" s="68">
        <v>64</v>
      </c>
      <c r="B64" s="68">
        <v>10</v>
      </c>
      <c r="C64" s="69" t="s">
        <v>178</v>
      </c>
      <c r="D64" s="70">
        <v>2010</v>
      </c>
      <c r="E64" s="71">
        <v>40408</v>
      </c>
      <c r="G64" s="72" t="s">
        <v>72</v>
      </c>
      <c r="H64" s="72" t="s">
        <v>58</v>
      </c>
      <c r="I64" s="70" t="s">
        <v>109</v>
      </c>
      <c r="J64" s="70" t="s">
        <v>81</v>
      </c>
      <c r="K64" s="67" t="s">
        <v>73</v>
      </c>
      <c r="L64" s="67" t="s">
        <v>74</v>
      </c>
      <c r="M64" s="67" t="s">
        <v>82</v>
      </c>
    </row>
    <row r="65" spans="1:13" ht="14.25" x14ac:dyDescent="0.2">
      <c r="A65" s="68">
        <v>65</v>
      </c>
      <c r="B65" s="68">
        <v>10</v>
      </c>
      <c r="C65" s="69" t="s">
        <v>179</v>
      </c>
      <c r="D65" s="70">
        <v>2010</v>
      </c>
      <c r="E65" s="71">
        <v>40314</v>
      </c>
      <c r="G65" s="72" t="s">
        <v>72</v>
      </c>
      <c r="H65" s="72" t="s">
        <v>58</v>
      </c>
      <c r="I65" s="70" t="s">
        <v>109</v>
      </c>
      <c r="J65" s="70" t="s">
        <v>81</v>
      </c>
      <c r="K65" s="67" t="s">
        <v>73</v>
      </c>
      <c r="L65" s="67" t="s">
        <v>74</v>
      </c>
      <c r="M65" s="67" t="s">
        <v>82</v>
      </c>
    </row>
    <row r="66" spans="1:13" ht="14.25" x14ac:dyDescent="0.2">
      <c r="A66" s="68">
        <v>66</v>
      </c>
      <c r="B66" s="68">
        <v>11</v>
      </c>
      <c r="C66" s="69" t="s">
        <v>180</v>
      </c>
      <c r="D66" s="70">
        <v>2010</v>
      </c>
      <c r="E66" s="71">
        <v>40210</v>
      </c>
      <c r="G66" s="72" t="s">
        <v>72</v>
      </c>
      <c r="H66" s="72" t="s">
        <v>4</v>
      </c>
      <c r="I66" s="70" t="s">
        <v>109</v>
      </c>
      <c r="J66" s="70" t="s">
        <v>81</v>
      </c>
      <c r="K66" s="67" t="s">
        <v>73</v>
      </c>
      <c r="L66" s="67" t="s">
        <v>74</v>
      </c>
      <c r="M66" s="67" t="s">
        <v>82</v>
      </c>
    </row>
    <row r="67" spans="1:13" ht="14.25" x14ac:dyDescent="0.2">
      <c r="A67" s="68">
        <v>67</v>
      </c>
      <c r="B67" s="68">
        <v>11</v>
      </c>
      <c r="C67" s="69" t="s">
        <v>181</v>
      </c>
      <c r="D67" s="70">
        <v>2010</v>
      </c>
      <c r="E67" s="71">
        <v>40224</v>
      </c>
      <c r="G67" s="72" t="s">
        <v>72</v>
      </c>
      <c r="H67" s="72" t="s">
        <v>4</v>
      </c>
      <c r="I67" s="70" t="s">
        <v>109</v>
      </c>
      <c r="J67" s="70" t="s">
        <v>81</v>
      </c>
      <c r="K67" s="67" t="s">
        <v>73</v>
      </c>
      <c r="L67" s="67" t="s">
        <v>74</v>
      </c>
      <c r="M67" s="67" t="s">
        <v>82</v>
      </c>
    </row>
    <row r="68" spans="1:13" ht="14.25" x14ac:dyDescent="0.2">
      <c r="A68" s="68">
        <v>68</v>
      </c>
      <c r="B68" s="68">
        <v>11</v>
      </c>
      <c r="C68" s="69" t="s">
        <v>182</v>
      </c>
      <c r="D68" s="70">
        <v>2010</v>
      </c>
      <c r="E68" s="71">
        <v>40324</v>
      </c>
      <c r="G68" s="72" t="s">
        <v>72</v>
      </c>
      <c r="H68" s="72" t="s">
        <v>4</v>
      </c>
      <c r="I68" s="70" t="s">
        <v>109</v>
      </c>
      <c r="J68" s="70" t="s">
        <v>81</v>
      </c>
      <c r="K68" s="67" t="s">
        <v>73</v>
      </c>
      <c r="L68" s="67" t="s">
        <v>74</v>
      </c>
      <c r="M68" s="67" t="s">
        <v>82</v>
      </c>
    </row>
    <row r="69" spans="1:13" ht="14.25" x14ac:dyDescent="0.2">
      <c r="A69" s="68">
        <v>69</v>
      </c>
      <c r="B69" s="68">
        <v>11</v>
      </c>
      <c r="C69" s="69" t="s">
        <v>183</v>
      </c>
      <c r="D69" s="70">
        <v>2010</v>
      </c>
      <c r="E69" s="71">
        <v>40265</v>
      </c>
      <c r="G69" s="72" t="s">
        <v>72</v>
      </c>
      <c r="H69" s="72" t="s">
        <v>4</v>
      </c>
      <c r="I69" s="70" t="s">
        <v>109</v>
      </c>
      <c r="J69" s="70" t="s">
        <v>81</v>
      </c>
      <c r="K69" s="67" t="s">
        <v>73</v>
      </c>
      <c r="L69" s="67" t="s">
        <v>74</v>
      </c>
      <c r="M69" s="67" t="s">
        <v>82</v>
      </c>
    </row>
    <row r="70" spans="1:13" ht="14.25" x14ac:dyDescent="0.2">
      <c r="A70" s="68">
        <v>70</v>
      </c>
      <c r="B70" s="68">
        <v>11</v>
      </c>
      <c r="C70" s="69" t="s">
        <v>184</v>
      </c>
      <c r="D70" s="70">
        <v>2009</v>
      </c>
      <c r="E70" s="71">
        <v>39826</v>
      </c>
      <c r="G70" s="72" t="s">
        <v>72</v>
      </c>
      <c r="H70" s="72" t="s">
        <v>4</v>
      </c>
      <c r="I70" s="70" t="s">
        <v>109</v>
      </c>
      <c r="J70" s="70" t="s">
        <v>81</v>
      </c>
      <c r="K70" s="67" t="s">
        <v>73</v>
      </c>
      <c r="L70" s="67" t="s">
        <v>74</v>
      </c>
      <c r="M70" s="67" t="s">
        <v>82</v>
      </c>
    </row>
    <row r="71" spans="1:13" ht="14.25" x14ac:dyDescent="0.2">
      <c r="A71" s="68">
        <v>71</v>
      </c>
      <c r="B71" s="68">
        <v>11</v>
      </c>
      <c r="C71" s="69" t="s">
        <v>185</v>
      </c>
      <c r="D71" s="70">
        <v>2008</v>
      </c>
      <c r="E71" s="71">
        <v>39795</v>
      </c>
      <c r="G71" s="72" t="s">
        <v>72</v>
      </c>
      <c r="H71" s="72" t="s">
        <v>4</v>
      </c>
      <c r="I71" s="70" t="s">
        <v>109</v>
      </c>
      <c r="J71" s="70" t="s">
        <v>81</v>
      </c>
      <c r="K71" s="67" t="s">
        <v>73</v>
      </c>
      <c r="L71" s="67" t="s">
        <v>74</v>
      </c>
      <c r="M71" s="67" t="s">
        <v>82</v>
      </c>
    </row>
    <row r="72" spans="1:13" ht="14.25" x14ac:dyDescent="0.2">
      <c r="A72" s="68">
        <v>72</v>
      </c>
      <c r="B72" s="68">
        <v>11</v>
      </c>
      <c r="C72" s="69" t="s">
        <v>186</v>
      </c>
      <c r="D72" s="70">
        <v>2010</v>
      </c>
      <c r="E72" s="71">
        <v>40378</v>
      </c>
      <c r="G72" s="72" t="s">
        <v>72</v>
      </c>
      <c r="H72" s="72" t="s">
        <v>4</v>
      </c>
      <c r="I72" s="70" t="s">
        <v>109</v>
      </c>
      <c r="J72" s="70" t="s">
        <v>81</v>
      </c>
      <c r="K72" s="67" t="s">
        <v>73</v>
      </c>
      <c r="L72" s="67" t="s">
        <v>74</v>
      </c>
      <c r="M72" s="67" t="s">
        <v>82</v>
      </c>
    </row>
    <row r="73" spans="1:13" ht="14.25" x14ac:dyDescent="0.2">
      <c r="A73" s="68">
        <v>73</v>
      </c>
      <c r="B73" s="68">
        <v>12</v>
      </c>
      <c r="C73" s="69" t="s">
        <v>187</v>
      </c>
      <c r="D73" s="70">
        <v>2011</v>
      </c>
      <c r="E73" s="71">
        <v>40596</v>
      </c>
      <c r="G73" s="72" t="s">
        <v>72</v>
      </c>
      <c r="H73" s="72" t="s">
        <v>60</v>
      </c>
      <c r="I73" s="70" t="s">
        <v>109</v>
      </c>
      <c r="J73" s="70" t="s">
        <v>81</v>
      </c>
      <c r="K73" s="67" t="s">
        <v>73</v>
      </c>
      <c r="L73" s="67" t="s">
        <v>74</v>
      </c>
      <c r="M73" s="67" t="s">
        <v>82</v>
      </c>
    </row>
    <row r="74" spans="1:13" ht="14.25" x14ac:dyDescent="0.2">
      <c r="A74" s="68">
        <v>74</v>
      </c>
      <c r="B74" s="68">
        <v>12</v>
      </c>
      <c r="C74" s="69" t="s">
        <v>188</v>
      </c>
      <c r="D74" s="70">
        <v>2010</v>
      </c>
      <c r="E74" s="71">
        <v>40423</v>
      </c>
      <c r="G74" s="72" t="s">
        <v>72</v>
      </c>
      <c r="H74" s="72" t="s">
        <v>60</v>
      </c>
      <c r="I74" s="70" t="s">
        <v>109</v>
      </c>
      <c r="J74" s="70" t="s">
        <v>81</v>
      </c>
      <c r="K74" s="67" t="s">
        <v>73</v>
      </c>
      <c r="L74" s="67" t="s">
        <v>74</v>
      </c>
      <c r="M74" s="67" t="s">
        <v>82</v>
      </c>
    </row>
    <row r="75" spans="1:13" ht="14.25" x14ac:dyDescent="0.2">
      <c r="A75" s="68">
        <v>75</v>
      </c>
      <c r="B75" s="68">
        <v>12</v>
      </c>
      <c r="C75" s="69" t="s">
        <v>189</v>
      </c>
      <c r="D75" s="70">
        <v>2010</v>
      </c>
      <c r="E75" s="71">
        <v>40488</v>
      </c>
      <c r="G75" s="72" t="s">
        <v>72</v>
      </c>
      <c r="H75" s="72" t="s">
        <v>60</v>
      </c>
      <c r="I75" s="70" t="s">
        <v>109</v>
      </c>
      <c r="J75" s="70" t="s">
        <v>81</v>
      </c>
      <c r="K75" s="67" t="s">
        <v>73</v>
      </c>
      <c r="L75" s="67" t="s">
        <v>74</v>
      </c>
      <c r="M75" s="67" t="s">
        <v>82</v>
      </c>
    </row>
    <row r="76" spans="1:13" ht="14.25" x14ac:dyDescent="0.2">
      <c r="A76" s="68">
        <v>76</v>
      </c>
      <c r="B76" s="68">
        <v>12</v>
      </c>
      <c r="C76" s="69" t="s">
        <v>190</v>
      </c>
      <c r="D76" s="70">
        <v>2010</v>
      </c>
      <c r="E76" s="71">
        <v>40426</v>
      </c>
      <c r="G76" s="72" t="s">
        <v>72</v>
      </c>
      <c r="H76" s="72" t="s">
        <v>60</v>
      </c>
      <c r="I76" s="70" t="s">
        <v>109</v>
      </c>
      <c r="J76" s="70" t="s">
        <v>81</v>
      </c>
      <c r="K76" s="67" t="s">
        <v>73</v>
      </c>
      <c r="L76" s="67" t="s">
        <v>74</v>
      </c>
      <c r="M76" s="67" t="s">
        <v>82</v>
      </c>
    </row>
    <row r="77" spans="1:13" ht="14.25" x14ac:dyDescent="0.2">
      <c r="A77" s="68">
        <v>77</v>
      </c>
      <c r="B77" s="68">
        <v>12</v>
      </c>
      <c r="C77" s="69" t="s">
        <v>191</v>
      </c>
      <c r="D77" s="70">
        <v>2010</v>
      </c>
      <c r="E77" s="71">
        <v>40396</v>
      </c>
      <c r="G77" s="72" t="s">
        <v>72</v>
      </c>
      <c r="H77" s="72" t="s">
        <v>60</v>
      </c>
      <c r="I77" s="70" t="s">
        <v>109</v>
      </c>
      <c r="J77" s="70" t="s">
        <v>81</v>
      </c>
      <c r="K77" s="67" t="s">
        <v>73</v>
      </c>
      <c r="L77" s="67" t="s">
        <v>74</v>
      </c>
      <c r="M77" s="67" t="s">
        <v>82</v>
      </c>
    </row>
    <row r="78" spans="1:13" ht="14.25" x14ac:dyDescent="0.2">
      <c r="A78" s="68">
        <v>78</v>
      </c>
      <c r="B78" s="68">
        <v>12</v>
      </c>
      <c r="C78" s="69" t="s">
        <v>192</v>
      </c>
      <c r="D78" s="70">
        <v>2010</v>
      </c>
      <c r="E78" s="71">
        <v>40243</v>
      </c>
      <c r="G78" s="72" t="s">
        <v>72</v>
      </c>
      <c r="H78" s="72" t="s">
        <v>60</v>
      </c>
      <c r="I78" s="70" t="s">
        <v>109</v>
      </c>
      <c r="J78" s="70" t="s">
        <v>81</v>
      </c>
      <c r="K78" s="67" t="s">
        <v>73</v>
      </c>
      <c r="L78" s="67" t="s">
        <v>74</v>
      </c>
      <c r="M78" s="67" t="s">
        <v>82</v>
      </c>
    </row>
    <row r="79" spans="1:13" ht="14.25" x14ac:dyDescent="0.2">
      <c r="A79" s="68">
        <v>79</v>
      </c>
      <c r="B79" s="68">
        <v>12</v>
      </c>
      <c r="C79" s="69" t="s">
        <v>193</v>
      </c>
      <c r="D79" s="70">
        <v>2010</v>
      </c>
      <c r="E79" s="71">
        <v>40393</v>
      </c>
      <c r="G79" s="72" t="s">
        <v>72</v>
      </c>
      <c r="H79" s="72" t="s">
        <v>60</v>
      </c>
      <c r="I79" s="70" t="s">
        <v>109</v>
      </c>
      <c r="J79" s="70" t="s">
        <v>81</v>
      </c>
      <c r="K79" s="67" t="s">
        <v>73</v>
      </c>
      <c r="L79" s="67" t="s">
        <v>74</v>
      </c>
      <c r="M79" s="67" t="s">
        <v>82</v>
      </c>
    </row>
    <row r="80" spans="1:13" ht="14.25" x14ac:dyDescent="0.2">
      <c r="A80" s="68">
        <v>80</v>
      </c>
      <c r="B80" s="68">
        <v>13</v>
      </c>
      <c r="C80" s="69" t="s">
        <v>194</v>
      </c>
      <c r="D80" s="70">
        <v>2009</v>
      </c>
      <c r="E80" s="71">
        <v>39899</v>
      </c>
      <c r="G80" s="72" t="s">
        <v>75</v>
      </c>
      <c r="H80" s="72" t="s">
        <v>79</v>
      </c>
      <c r="I80" s="70" t="s">
        <v>109</v>
      </c>
      <c r="J80" s="70" t="s">
        <v>81</v>
      </c>
      <c r="K80" s="67" t="s">
        <v>73</v>
      </c>
      <c r="L80" s="67" t="s">
        <v>74</v>
      </c>
      <c r="M80" s="67" t="s">
        <v>82</v>
      </c>
    </row>
    <row r="81" spans="1:13" ht="14.25" x14ac:dyDescent="0.2">
      <c r="A81" s="68">
        <v>81</v>
      </c>
      <c r="B81" s="68">
        <v>13</v>
      </c>
      <c r="C81" s="69" t="s">
        <v>195</v>
      </c>
      <c r="D81" s="70">
        <v>2008</v>
      </c>
      <c r="E81" s="71">
        <v>39803</v>
      </c>
      <c r="G81" s="72" t="s">
        <v>75</v>
      </c>
      <c r="H81" s="72" t="s">
        <v>79</v>
      </c>
      <c r="I81" s="70" t="s">
        <v>109</v>
      </c>
      <c r="J81" s="70" t="s">
        <v>81</v>
      </c>
      <c r="K81" s="67" t="s">
        <v>73</v>
      </c>
      <c r="L81" s="67" t="s">
        <v>74</v>
      </c>
      <c r="M81" s="67" t="s">
        <v>82</v>
      </c>
    </row>
    <row r="82" spans="1:13" ht="14.25" x14ac:dyDescent="0.2">
      <c r="A82" s="68">
        <v>82</v>
      </c>
      <c r="B82" s="68">
        <v>13</v>
      </c>
      <c r="C82" s="69" t="s">
        <v>196</v>
      </c>
      <c r="D82" s="70">
        <v>2009</v>
      </c>
      <c r="E82" s="71">
        <v>39939</v>
      </c>
      <c r="G82" s="72" t="s">
        <v>75</v>
      </c>
      <c r="H82" s="72" t="s">
        <v>79</v>
      </c>
      <c r="I82" s="70" t="s">
        <v>109</v>
      </c>
      <c r="J82" s="70" t="s">
        <v>81</v>
      </c>
      <c r="K82" s="67" t="s">
        <v>73</v>
      </c>
      <c r="L82" s="67" t="s">
        <v>74</v>
      </c>
      <c r="M82" s="67" t="s">
        <v>82</v>
      </c>
    </row>
    <row r="83" spans="1:13" ht="14.25" x14ac:dyDescent="0.2">
      <c r="A83" s="68">
        <v>83</v>
      </c>
      <c r="B83" s="68">
        <v>13</v>
      </c>
      <c r="C83" s="69" t="s">
        <v>197</v>
      </c>
      <c r="D83" s="70">
        <v>2008</v>
      </c>
      <c r="E83" s="71">
        <v>39737</v>
      </c>
      <c r="G83" s="72" t="s">
        <v>75</v>
      </c>
      <c r="H83" s="72" t="s">
        <v>79</v>
      </c>
      <c r="I83" s="70" t="s">
        <v>109</v>
      </c>
      <c r="J83" s="70" t="s">
        <v>81</v>
      </c>
      <c r="K83" s="67" t="s">
        <v>73</v>
      </c>
      <c r="L83" s="67" t="s">
        <v>74</v>
      </c>
      <c r="M83" s="67" t="s">
        <v>82</v>
      </c>
    </row>
    <row r="84" spans="1:13" ht="14.25" x14ac:dyDescent="0.2">
      <c r="A84" s="68">
        <v>84</v>
      </c>
      <c r="B84" s="68">
        <v>13</v>
      </c>
      <c r="C84" s="69" t="s">
        <v>198</v>
      </c>
      <c r="D84" s="70">
        <v>2008</v>
      </c>
      <c r="E84" s="71">
        <v>39712</v>
      </c>
      <c r="G84" s="72" t="s">
        <v>75</v>
      </c>
      <c r="H84" s="72" t="s">
        <v>79</v>
      </c>
      <c r="I84" s="70" t="s">
        <v>109</v>
      </c>
      <c r="J84" s="70" t="s">
        <v>81</v>
      </c>
      <c r="K84" s="67" t="s">
        <v>73</v>
      </c>
      <c r="L84" s="67" t="s">
        <v>74</v>
      </c>
      <c r="M84" s="67" t="s">
        <v>82</v>
      </c>
    </row>
    <row r="85" spans="1:13" ht="14.25" x14ac:dyDescent="0.2">
      <c r="A85" s="68">
        <v>85</v>
      </c>
      <c r="B85" s="68">
        <v>13</v>
      </c>
      <c r="C85" s="69" t="s">
        <v>199</v>
      </c>
      <c r="D85" s="70">
        <v>2009</v>
      </c>
      <c r="E85" s="71">
        <v>40170</v>
      </c>
      <c r="G85" s="72" t="s">
        <v>75</v>
      </c>
      <c r="H85" s="72" t="s">
        <v>79</v>
      </c>
      <c r="I85" s="70" t="s">
        <v>109</v>
      </c>
      <c r="J85" s="70" t="s">
        <v>81</v>
      </c>
      <c r="K85" s="67" t="s">
        <v>73</v>
      </c>
      <c r="L85" s="67" t="s">
        <v>74</v>
      </c>
      <c r="M85" s="67" t="s">
        <v>82</v>
      </c>
    </row>
    <row r="86" spans="1:13" ht="14.25" x14ac:dyDescent="0.2">
      <c r="A86" s="68">
        <v>86</v>
      </c>
      <c r="B86" s="68">
        <v>13</v>
      </c>
      <c r="C86" s="69" t="s">
        <v>200</v>
      </c>
      <c r="D86" s="70">
        <v>2010</v>
      </c>
      <c r="E86" s="71">
        <v>40222</v>
      </c>
      <c r="G86" s="72" t="s">
        <v>75</v>
      </c>
      <c r="H86" s="72" t="s">
        <v>79</v>
      </c>
      <c r="I86" s="70" t="s">
        <v>109</v>
      </c>
      <c r="J86" s="70" t="s">
        <v>81</v>
      </c>
      <c r="K86" s="67" t="s">
        <v>73</v>
      </c>
      <c r="L86" s="67" t="s">
        <v>74</v>
      </c>
      <c r="M86" s="67" t="s">
        <v>82</v>
      </c>
    </row>
    <row r="87" spans="1:13" ht="14.25" x14ac:dyDescent="0.2">
      <c r="A87" s="68">
        <v>87</v>
      </c>
      <c r="B87" s="68">
        <v>14</v>
      </c>
      <c r="C87" s="69" t="s">
        <v>201</v>
      </c>
      <c r="D87" s="135"/>
      <c r="E87" s="135"/>
      <c r="G87" s="72" t="s">
        <v>77</v>
      </c>
      <c r="H87" s="72" t="s">
        <v>52</v>
      </c>
      <c r="I87" s="70" t="s">
        <v>109</v>
      </c>
      <c r="J87" s="70" t="s">
        <v>81</v>
      </c>
      <c r="K87" s="67" t="s">
        <v>73</v>
      </c>
      <c r="L87" s="67" t="s">
        <v>74</v>
      </c>
      <c r="M87" s="67" t="s">
        <v>82</v>
      </c>
    </row>
    <row r="88" spans="1:13" ht="14.25" x14ac:dyDescent="0.2">
      <c r="A88" s="68">
        <v>88</v>
      </c>
      <c r="B88" s="68">
        <v>14</v>
      </c>
      <c r="C88" s="69" t="s">
        <v>202</v>
      </c>
      <c r="D88" s="135"/>
      <c r="E88" s="135"/>
      <c r="G88" s="72" t="s">
        <v>77</v>
      </c>
      <c r="H88" s="72" t="s">
        <v>52</v>
      </c>
      <c r="I88" s="70" t="s">
        <v>109</v>
      </c>
      <c r="J88" s="70" t="s">
        <v>81</v>
      </c>
      <c r="K88" s="67" t="s">
        <v>73</v>
      </c>
      <c r="L88" s="67" t="s">
        <v>74</v>
      </c>
      <c r="M88" s="67" t="s">
        <v>82</v>
      </c>
    </row>
    <row r="89" spans="1:13" ht="14.25" x14ac:dyDescent="0.2">
      <c r="A89" s="68">
        <v>89</v>
      </c>
      <c r="B89" s="68">
        <v>14</v>
      </c>
      <c r="C89" s="69" t="s">
        <v>203</v>
      </c>
      <c r="D89" s="135"/>
      <c r="E89" s="135"/>
      <c r="G89" s="72" t="s">
        <v>77</v>
      </c>
      <c r="H89" s="72" t="s">
        <v>52</v>
      </c>
      <c r="I89" s="70" t="s">
        <v>109</v>
      </c>
      <c r="J89" s="70" t="s">
        <v>81</v>
      </c>
      <c r="K89" s="67" t="s">
        <v>73</v>
      </c>
      <c r="L89" s="67" t="s">
        <v>74</v>
      </c>
      <c r="M89" s="67" t="s">
        <v>82</v>
      </c>
    </row>
    <row r="90" spans="1:13" ht="14.25" x14ac:dyDescent="0.2">
      <c r="A90" s="68">
        <v>90</v>
      </c>
      <c r="B90" s="68">
        <v>14</v>
      </c>
      <c r="C90" s="69" t="s">
        <v>204</v>
      </c>
      <c r="D90" s="135"/>
      <c r="E90" s="135"/>
      <c r="G90" s="72" t="s">
        <v>77</v>
      </c>
      <c r="H90" s="72" t="s">
        <v>52</v>
      </c>
      <c r="I90" s="70" t="s">
        <v>109</v>
      </c>
      <c r="J90" s="70" t="s">
        <v>81</v>
      </c>
      <c r="K90" s="67" t="s">
        <v>73</v>
      </c>
      <c r="L90" s="67" t="s">
        <v>74</v>
      </c>
      <c r="M90" s="67" t="s">
        <v>82</v>
      </c>
    </row>
    <row r="91" spans="1:13" ht="14.25" x14ac:dyDescent="0.2">
      <c r="A91" s="68">
        <v>91</v>
      </c>
      <c r="B91" s="68">
        <v>14</v>
      </c>
      <c r="C91" s="69" t="s">
        <v>205</v>
      </c>
      <c r="D91" s="135"/>
      <c r="E91" s="135"/>
      <c r="G91" s="72" t="s">
        <v>77</v>
      </c>
      <c r="H91" s="72" t="s">
        <v>52</v>
      </c>
      <c r="I91" s="70" t="s">
        <v>109</v>
      </c>
      <c r="J91" s="70" t="s">
        <v>81</v>
      </c>
      <c r="K91" s="67" t="s">
        <v>73</v>
      </c>
      <c r="L91" s="67" t="s">
        <v>74</v>
      </c>
      <c r="M91" s="67" t="s">
        <v>82</v>
      </c>
    </row>
    <row r="92" spans="1:13" ht="14.25" x14ac:dyDescent="0.2">
      <c r="A92" s="68">
        <v>92</v>
      </c>
      <c r="B92" s="68">
        <v>14</v>
      </c>
      <c r="C92" s="69" t="s">
        <v>206</v>
      </c>
      <c r="D92" s="135"/>
      <c r="E92" s="135"/>
      <c r="G92" s="72" t="s">
        <v>77</v>
      </c>
      <c r="H92" s="72" t="s">
        <v>52</v>
      </c>
      <c r="I92" s="70" t="s">
        <v>109</v>
      </c>
      <c r="J92" s="70" t="s">
        <v>81</v>
      </c>
      <c r="K92" s="67" t="s">
        <v>73</v>
      </c>
      <c r="L92" s="67" t="s">
        <v>74</v>
      </c>
      <c r="M92" s="67" t="s">
        <v>82</v>
      </c>
    </row>
    <row r="93" spans="1:13" ht="14.25" x14ac:dyDescent="0.2">
      <c r="A93" s="68">
        <v>93</v>
      </c>
      <c r="B93" s="68">
        <v>15</v>
      </c>
      <c r="C93" s="69" t="s">
        <v>207</v>
      </c>
      <c r="D93" s="70">
        <v>2009</v>
      </c>
      <c r="E93" s="71">
        <v>39852</v>
      </c>
      <c r="G93" s="72" t="s">
        <v>208</v>
      </c>
      <c r="H93" s="72" t="s">
        <v>209</v>
      </c>
      <c r="I93" s="70" t="s">
        <v>109</v>
      </c>
      <c r="J93" s="70" t="s">
        <v>81</v>
      </c>
      <c r="K93" s="67" t="s">
        <v>73</v>
      </c>
      <c r="L93" s="67" t="s">
        <v>74</v>
      </c>
      <c r="M93" s="67" t="s">
        <v>82</v>
      </c>
    </row>
    <row r="94" spans="1:13" ht="14.25" x14ac:dyDescent="0.2">
      <c r="A94" s="68">
        <v>94</v>
      </c>
      <c r="B94" s="68">
        <v>15</v>
      </c>
      <c r="C94" s="69" t="s">
        <v>210</v>
      </c>
      <c r="D94" s="70">
        <v>2008</v>
      </c>
      <c r="E94" s="71">
        <v>39795</v>
      </c>
      <c r="G94" s="72" t="s">
        <v>208</v>
      </c>
      <c r="H94" s="72" t="s">
        <v>209</v>
      </c>
      <c r="I94" s="70" t="s">
        <v>109</v>
      </c>
      <c r="J94" s="70" t="s">
        <v>81</v>
      </c>
      <c r="K94" s="67" t="s">
        <v>73</v>
      </c>
      <c r="L94" s="67" t="s">
        <v>74</v>
      </c>
      <c r="M94" s="67" t="s">
        <v>82</v>
      </c>
    </row>
    <row r="95" spans="1:13" ht="14.25" x14ac:dyDescent="0.2">
      <c r="A95" s="68">
        <v>95</v>
      </c>
      <c r="B95" s="68">
        <v>15</v>
      </c>
      <c r="C95" s="69" t="s">
        <v>211</v>
      </c>
      <c r="D95" s="70">
        <v>2009</v>
      </c>
      <c r="E95" s="71">
        <v>40058</v>
      </c>
      <c r="G95" s="72" t="s">
        <v>208</v>
      </c>
      <c r="H95" s="72" t="s">
        <v>209</v>
      </c>
      <c r="I95" s="70" t="s">
        <v>109</v>
      </c>
      <c r="J95" s="70" t="s">
        <v>81</v>
      </c>
      <c r="K95" s="67" t="s">
        <v>73</v>
      </c>
      <c r="L95" s="67" t="s">
        <v>74</v>
      </c>
      <c r="M95" s="67" t="s">
        <v>82</v>
      </c>
    </row>
    <row r="96" spans="1:13" ht="14.25" x14ac:dyDescent="0.2">
      <c r="A96" s="68">
        <v>96</v>
      </c>
      <c r="B96" s="68">
        <v>15</v>
      </c>
      <c r="C96" s="69" t="s">
        <v>212</v>
      </c>
      <c r="D96" s="135"/>
      <c r="E96" s="135"/>
      <c r="G96" s="72" t="s">
        <v>208</v>
      </c>
      <c r="H96" s="72" t="s">
        <v>209</v>
      </c>
      <c r="I96" s="70" t="s">
        <v>109</v>
      </c>
      <c r="J96" s="70" t="s">
        <v>81</v>
      </c>
      <c r="K96" s="67" t="s">
        <v>73</v>
      </c>
      <c r="L96" s="67" t="s">
        <v>74</v>
      </c>
      <c r="M96" s="67" t="s">
        <v>82</v>
      </c>
    </row>
    <row r="97" spans="1:13" ht="14.25" x14ac:dyDescent="0.2">
      <c r="A97" s="68">
        <v>97</v>
      </c>
      <c r="B97" s="68">
        <v>15</v>
      </c>
      <c r="C97" s="69" t="s">
        <v>213</v>
      </c>
      <c r="D97" s="135"/>
      <c r="E97" s="135"/>
      <c r="G97" s="72" t="s">
        <v>208</v>
      </c>
      <c r="H97" s="72" t="s">
        <v>209</v>
      </c>
      <c r="I97" s="70" t="s">
        <v>109</v>
      </c>
      <c r="J97" s="70" t="s">
        <v>81</v>
      </c>
      <c r="K97" s="67" t="s">
        <v>73</v>
      </c>
      <c r="L97" s="67" t="s">
        <v>74</v>
      </c>
      <c r="M97" s="67" t="s">
        <v>82</v>
      </c>
    </row>
    <row r="98" spans="1:13" ht="14.25" x14ac:dyDescent="0.2">
      <c r="A98" s="68">
        <v>98</v>
      </c>
      <c r="B98" s="68">
        <v>15</v>
      </c>
      <c r="C98" s="69" t="s">
        <v>214</v>
      </c>
      <c r="D98" s="135"/>
      <c r="E98" s="135"/>
      <c r="G98" s="72" t="s">
        <v>208</v>
      </c>
      <c r="H98" s="72" t="s">
        <v>209</v>
      </c>
      <c r="I98" s="70" t="s">
        <v>109</v>
      </c>
      <c r="J98" s="70" t="s">
        <v>81</v>
      </c>
      <c r="K98" s="67" t="s">
        <v>73</v>
      </c>
      <c r="L98" s="67" t="s">
        <v>74</v>
      </c>
      <c r="M98" s="67" t="s">
        <v>82</v>
      </c>
    </row>
    <row r="99" spans="1:13" ht="14.25" x14ac:dyDescent="0.2">
      <c r="A99" s="68">
        <v>99</v>
      </c>
      <c r="B99" s="68">
        <v>15</v>
      </c>
      <c r="C99" s="69" t="s">
        <v>215</v>
      </c>
      <c r="D99" s="70">
        <v>2010</v>
      </c>
      <c r="E99" s="71">
        <v>40309</v>
      </c>
      <c r="G99" s="72" t="s">
        <v>208</v>
      </c>
      <c r="H99" s="72" t="s">
        <v>209</v>
      </c>
      <c r="I99" s="70" t="s">
        <v>109</v>
      </c>
      <c r="J99" s="70" t="s">
        <v>81</v>
      </c>
      <c r="K99" s="67" t="s">
        <v>73</v>
      </c>
      <c r="L99" s="67" t="s">
        <v>74</v>
      </c>
      <c r="M99" s="67" t="s">
        <v>82</v>
      </c>
    </row>
    <row r="100" spans="1:13" ht="14.25" x14ac:dyDescent="0.2">
      <c r="A100" s="68">
        <v>100</v>
      </c>
      <c r="B100" s="68" t="s">
        <v>216</v>
      </c>
      <c r="C100" s="69" t="s">
        <v>217</v>
      </c>
      <c r="D100" s="70">
        <v>2009</v>
      </c>
      <c r="E100" s="71">
        <v>40045</v>
      </c>
      <c r="G100" s="72" t="s">
        <v>218</v>
      </c>
      <c r="H100" s="72" t="s">
        <v>50</v>
      </c>
      <c r="I100" s="70" t="s">
        <v>109</v>
      </c>
      <c r="J100" s="70" t="s">
        <v>81</v>
      </c>
      <c r="K100" s="67" t="s">
        <v>73</v>
      </c>
      <c r="L100" s="67" t="s">
        <v>74</v>
      </c>
      <c r="M100" s="67" t="s">
        <v>82</v>
      </c>
    </row>
    <row r="101" spans="1:13" ht="14.25" x14ac:dyDescent="0.2">
      <c r="A101" s="68">
        <v>101</v>
      </c>
      <c r="B101" s="68" t="s">
        <v>216</v>
      </c>
      <c r="C101" s="69" t="s">
        <v>219</v>
      </c>
      <c r="D101" s="70">
        <v>2009</v>
      </c>
      <c r="E101" s="71">
        <v>40112</v>
      </c>
      <c r="G101" s="72" t="s">
        <v>218</v>
      </c>
      <c r="H101" s="72" t="s">
        <v>50</v>
      </c>
      <c r="I101" s="70" t="s">
        <v>109</v>
      </c>
      <c r="J101" s="70" t="s">
        <v>81</v>
      </c>
      <c r="K101" s="67" t="s">
        <v>73</v>
      </c>
      <c r="L101" s="67" t="s">
        <v>74</v>
      </c>
      <c r="M101" s="67" t="s">
        <v>82</v>
      </c>
    </row>
    <row r="102" spans="1:13" ht="14.25" x14ac:dyDescent="0.2">
      <c r="A102" s="68">
        <v>102</v>
      </c>
      <c r="B102" s="68" t="s">
        <v>216</v>
      </c>
      <c r="C102" s="69" t="s">
        <v>220</v>
      </c>
      <c r="D102" s="70">
        <v>2010</v>
      </c>
      <c r="E102" s="71">
        <v>40240</v>
      </c>
      <c r="G102" s="72" t="s">
        <v>218</v>
      </c>
      <c r="H102" s="72" t="s">
        <v>50</v>
      </c>
      <c r="I102" s="70" t="s">
        <v>109</v>
      </c>
      <c r="J102" s="70" t="s">
        <v>81</v>
      </c>
      <c r="K102" s="67" t="s">
        <v>73</v>
      </c>
      <c r="L102" s="67" t="s">
        <v>74</v>
      </c>
      <c r="M102" s="67" t="s">
        <v>82</v>
      </c>
    </row>
    <row r="103" spans="1:13" ht="14.25" x14ac:dyDescent="0.2">
      <c r="A103" s="68">
        <v>103</v>
      </c>
      <c r="B103" s="68" t="s">
        <v>216</v>
      </c>
      <c r="C103" s="69" t="s">
        <v>221</v>
      </c>
      <c r="D103" s="70">
        <v>2009</v>
      </c>
      <c r="E103" s="71">
        <v>40093</v>
      </c>
      <c r="G103" s="72" t="s">
        <v>218</v>
      </c>
      <c r="H103" s="72" t="s">
        <v>50</v>
      </c>
      <c r="I103" s="70" t="s">
        <v>109</v>
      </c>
      <c r="J103" s="70" t="s">
        <v>81</v>
      </c>
      <c r="K103" s="67" t="s">
        <v>73</v>
      </c>
      <c r="L103" s="67" t="s">
        <v>74</v>
      </c>
      <c r="M103" s="67" t="s">
        <v>82</v>
      </c>
    </row>
  </sheetData>
  <mergeCells count="9"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Kompleksarvestus</vt:lpstr>
      <vt:lpstr>paremus -6 P</vt:lpstr>
      <vt:lpstr>alagrupid -6 T</vt:lpstr>
      <vt:lpstr>kohamängud -6 T</vt:lpstr>
      <vt:lpstr>osalejad</vt:lpstr>
      <vt:lpstr>'alagrupid -6 T'!Print_Area</vt:lpstr>
      <vt:lpstr>Kompleksarvestus!Print_Area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Rein Suppi</cp:lastModifiedBy>
  <cp:lastPrinted>2022-04-21T10:35:20Z</cp:lastPrinted>
  <dcterms:created xsi:type="dcterms:W3CDTF">2022-04-05T13:47:47Z</dcterms:created>
  <dcterms:modified xsi:type="dcterms:W3CDTF">2022-04-21T11:17:59Z</dcterms:modified>
</cp:coreProperties>
</file>