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240" windowWidth="10830" windowHeight="7245" tabRatio="646" activeTab="0"/>
  </bookViews>
  <sheets>
    <sheet name="Sheet1" sheetId="1" r:id="rId1"/>
    <sheet name="P - 5 paremus" sheetId="2" r:id="rId2"/>
    <sheet name="poisid - 5 kl" sheetId="3" r:id="rId3"/>
    <sheet name="P - 5 osalejad" sheetId="4" r:id="rId4"/>
    <sheet name="T - 5 paremus" sheetId="5" r:id="rId5"/>
    <sheet name="tüdrukud - 5 kl" sheetId="6" r:id="rId6"/>
    <sheet name="T - 5 osalejad" sheetId="7" r:id="rId7"/>
    <sheet name="T 6-7 paremus" sheetId="8" r:id="rId8"/>
    <sheet name="tüdrukud 6 - 7 kl" sheetId="9" r:id="rId9"/>
    <sheet name="T 6-7 osalejad" sheetId="10" r:id="rId10"/>
  </sheets>
  <definedNames>
    <definedName name="_xlnm.Print_Area" localSheetId="2">'poisid - 5 kl'!$A$1:$N$18</definedName>
  </definedNames>
  <calcPr fullCalcOnLoad="1"/>
</workbook>
</file>

<file path=xl/sharedStrings.xml><?xml version="1.0" encoding="utf-8"?>
<sst xmlns="http://schemas.openxmlformats.org/spreadsheetml/2006/main" count="1676" uniqueCount="397">
  <si>
    <t>SLAALOM</t>
  </si>
  <si>
    <t>SUUR KAHEKSA</t>
  </si>
  <si>
    <t>SÜSTIK</t>
  </si>
  <si>
    <t>TULD</t>
  </si>
  <si>
    <t>KOKKU</t>
  </si>
  <si>
    <t>koht</t>
  </si>
  <si>
    <t>punkte</t>
  </si>
  <si>
    <t>Kuusalu Keskkool</t>
  </si>
  <si>
    <t>3 TABAMUST</t>
  </si>
  <si>
    <t>VÕISTKOND</t>
  </si>
  <si>
    <t>poisid     kuni 5 klass</t>
  </si>
  <si>
    <t>tüdrukud     kuni 5 klass</t>
  </si>
  <si>
    <t>aeg</t>
  </si>
  <si>
    <t>Vaida Põhikool</t>
  </si>
  <si>
    <t>teatevõistlus  "OSAVAIM  KORVPALLUR"</t>
  </si>
  <si>
    <t>Kehra Spordihoone</t>
  </si>
  <si>
    <t>Kehra Gümnaasium</t>
  </si>
  <si>
    <t>tüdrukud 6 - 7 klass</t>
  </si>
  <si>
    <t>Jüri Gümnaasium</t>
  </si>
  <si>
    <t>Paldiski Vene Põhikool</t>
  </si>
  <si>
    <t>Ääsmäe Põhikool</t>
  </si>
  <si>
    <t>Paldiski Põhikool</t>
  </si>
  <si>
    <t>Raasiku Põhikool</t>
  </si>
  <si>
    <t>Aruküla Põhikool I</t>
  </si>
  <si>
    <t>Aruküla Põhikool II</t>
  </si>
  <si>
    <t>Harjumaa 2019 a koolidevahelised meistrivõistlused korvpallis</t>
  </si>
  <si>
    <t>17 aprill 2019</t>
  </si>
  <si>
    <t>Padise/Risti Põhikoolid</t>
  </si>
  <si>
    <t>Lagedi Põhikool</t>
  </si>
  <si>
    <t>Kuusalu Keskkool I</t>
  </si>
  <si>
    <t>Kuusalu Keskkool II</t>
  </si>
  <si>
    <t>Aruküla Põhikool</t>
  </si>
  <si>
    <t>1.00,49</t>
  </si>
  <si>
    <t>2.57,96</t>
  </si>
  <si>
    <t>2.02,04</t>
  </si>
  <si>
    <t>4</t>
  </si>
  <si>
    <t>2.21,77</t>
  </si>
  <si>
    <t>3</t>
  </si>
  <si>
    <t>2</t>
  </si>
  <si>
    <t>1.05,82</t>
  </si>
  <si>
    <t>7</t>
  </si>
  <si>
    <t>2.33,84</t>
  </si>
  <si>
    <t>5</t>
  </si>
  <si>
    <t>3.25,14</t>
  </si>
  <si>
    <t>9</t>
  </si>
  <si>
    <t>3.24,99</t>
  </si>
  <si>
    <t>8</t>
  </si>
  <si>
    <t>1.04,06</t>
  </si>
  <si>
    <t>6</t>
  </si>
  <si>
    <t>1.00,39</t>
  </si>
  <si>
    <t>2.20,64</t>
  </si>
  <si>
    <t>1.48,30</t>
  </si>
  <si>
    <t>1</t>
  </si>
  <si>
    <t>2.04,20</t>
  </si>
  <si>
    <t>1.45,63</t>
  </si>
  <si>
    <t>2.01,97</t>
  </si>
  <si>
    <t>2.30,18</t>
  </si>
  <si>
    <t>1.03,28</t>
  </si>
  <si>
    <t>2.45,46</t>
  </si>
  <si>
    <t>2.15,16</t>
  </si>
  <si>
    <t>2.47,28</t>
  </si>
  <si>
    <t>1.20,73</t>
  </si>
  <si>
    <t>4.00,86</t>
  </si>
  <si>
    <t>3.03,19</t>
  </si>
  <si>
    <t>4.25,21</t>
  </si>
  <si>
    <t>2.53,85</t>
  </si>
  <si>
    <t>1.10,20</t>
  </si>
  <si>
    <t>2.57,84</t>
  </si>
  <si>
    <t>2.23,98</t>
  </si>
  <si>
    <t>3.07,33</t>
  </si>
  <si>
    <t>1.32,73</t>
  </si>
  <si>
    <t>1.54,67</t>
  </si>
  <si>
    <t>2.16,23</t>
  </si>
  <si>
    <t>1.05,72</t>
  </si>
  <si>
    <t>1.03,73</t>
  </si>
  <si>
    <t>2.30,73</t>
  </si>
  <si>
    <t>2.19,44</t>
  </si>
  <si>
    <t>2.36,04</t>
  </si>
  <si>
    <t>1.28,86</t>
  </si>
  <si>
    <t>1.10,54</t>
  </si>
  <si>
    <t>1.38,50</t>
  </si>
  <si>
    <t>1.15,55</t>
  </si>
  <si>
    <t>1.09,07</t>
  </si>
  <si>
    <t>1.01,43</t>
  </si>
  <si>
    <t>1.23,63</t>
  </si>
  <si>
    <t>1.21,86</t>
  </si>
  <si>
    <t>1.03,99</t>
  </si>
  <si>
    <t>1.04,49</t>
  </si>
  <si>
    <t>1.10,29</t>
  </si>
  <si>
    <t>2,31,59</t>
  </si>
  <si>
    <t>3.02,04</t>
  </si>
  <si>
    <t>3.08,82</t>
  </si>
  <si>
    <t>1.55,63</t>
  </si>
  <si>
    <t>2.13,80</t>
  </si>
  <si>
    <t>2.46,88</t>
  </si>
  <si>
    <t>5.19,91</t>
  </si>
  <si>
    <t>2.24,98</t>
  </si>
  <si>
    <t>2.20,59</t>
  </si>
  <si>
    <t>2.59,72</t>
  </si>
  <si>
    <t>2.46,10</t>
  </si>
  <si>
    <t>2.51,25</t>
  </si>
  <si>
    <t>2.35,77</t>
  </si>
  <si>
    <t>2.07,50</t>
  </si>
  <si>
    <t>2.10,90</t>
  </si>
  <si>
    <t>3.31,79</t>
  </si>
  <si>
    <t>2.46,80</t>
  </si>
  <si>
    <t>2.15,49</t>
  </si>
  <si>
    <t>1.51,09</t>
  </si>
  <si>
    <t>2.32,62</t>
  </si>
  <si>
    <t>3.18,35</t>
  </si>
  <si>
    <t>3.47,92</t>
  </si>
  <si>
    <t>3.02,28</t>
  </si>
  <si>
    <t>2.31,69</t>
  </si>
  <si>
    <t>3.00,75</t>
  </si>
  <si>
    <t>4.22,59</t>
  </si>
  <si>
    <t>3.11,32</t>
  </si>
  <si>
    <t>3.23,77</t>
  </si>
  <si>
    <t>2.19,04</t>
  </si>
  <si>
    <t>3.19,67</t>
  </si>
  <si>
    <t>1.59,89</t>
  </si>
  <si>
    <t>2.11,39</t>
  </si>
  <si>
    <t>1.24,57</t>
  </si>
  <si>
    <t>1.29,89</t>
  </si>
  <si>
    <t>1.12,68</t>
  </si>
  <si>
    <t>1.22,97</t>
  </si>
  <si>
    <t>1.06,10</t>
  </si>
  <si>
    <t>Peasekretär: Priit Kiigemägi</t>
  </si>
  <si>
    <t>Kohtunikud: Anželika Dederee, Heete Kuuskla, Karina Mere, Oksana Belinko, Valeria Kovjatinets, Oskar Luks</t>
  </si>
  <si>
    <t>1.11,52</t>
  </si>
  <si>
    <t>1.00,03</t>
  </si>
  <si>
    <t>1.16,05</t>
  </si>
  <si>
    <t>1.10,13</t>
  </si>
  <si>
    <t>1.05,69</t>
  </si>
  <si>
    <t>1.05,27</t>
  </si>
  <si>
    <t>3.47,87</t>
  </si>
  <si>
    <t>2.41,03</t>
  </si>
  <si>
    <t>3.01,74</t>
  </si>
  <si>
    <t>7.02,15</t>
  </si>
  <si>
    <t>6.11,18</t>
  </si>
  <si>
    <t>4.25,35</t>
  </si>
  <si>
    <t>6.41,55</t>
  </si>
  <si>
    <t>2.31,91</t>
  </si>
  <si>
    <t>6.55,35</t>
  </si>
  <si>
    <t>2.07,21</t>
  </si>
  <si>
    <t>1.56,97</t>
  </si>
  <si>
    <t>1.56,82</t>
  </si>
  <si>
    <t>2.27,60</t>
  </si>
  <si>
    <t>2.32,03</t>
  </si>
  <si>
    <t>2.04,81</t>
  </si>
  <si>
    <t>2.05,79</t>
  </si>
  <si>
    <t>1.52,16</t>
  </si>
  <si>
    <t>2.16,92</t>
  </si>
  <si>
    <t>2.35,83</t>
  </si>
  <si>
    <t>2.20,21</t>
  </si>
  <si>
    <t>2.07,55</t>
  </si>
  <si>
    <t>3.23,73</t>
  </si>
  <si>
    <t>3.33,68</t>
  </si>
  <si>
    <t>2.53,90</t>
  </si>
  <si>
    <t>3.04,38</t>
  </si>
  <si>
    <t>2.12,38</t>
  </si>
  <si>
    <t>2.57,30</t>
  </si>
  <si>
    <t>1.50,51</t>
  </si>
  <si>
    <t>2.37,65</t>
  </si>
  <si>
    <t>3.27,43</t>
  </si>
  <si>
    <t>2.43,20</t>
  </si>
  <si>
    <t>2.25,44</t>
  </si>
  <si>
    <t>3.47,99</t>
  </si>
  <si>
    <t>3.07,83</t>
  </si>
  <si>
    <t>2.59,77</t>
  </si>
  <si>
    <t>poisid  -5  klass</t>
  </si>
  <si>
    <t>17.aprill 2019</t>
  </si>
  <si>
    <t>Paremusjärjestus</t>
  </si>
  <si>
    <t>I</t>
  </si>
  <si>
    <t xml:space="preserve">õpetaja: </t>
  </si>
  <si>
    <t>Mikk Sarik</t>
  </si>
  <si>
    <t>II</t>
  </si>
  <si>
    <t>Marten Pähna, Oliver Koch, Tristan Kolla</t>
  </si>
  <si>
    <t>Roger Lepp, Kevin Kolkov, Rasmus Kolubkov</t>
  </si>
  <si>
    <t>Marje Möldre-Vähi</t>
  </si>
  <si>
    <t>III</t>
  </si>
  <si>
    <t>Ragnar Lepmaa, Bruno Sergio Treufeld, Kauren Kiik</t>
  </si>
  <si>
    <t>Norman Nikkarinen, Andreas Vilbaste, Martin Plakk</t>
  </si>
  <si>
    <t>Ingrit Keerma</t>
  </si>
  <si>
    <t>Peakohtunik: Piret Urmet</t>
  </si>
  <si>
    <t>Peasekretär:  Priit Kiigemägi</t>
  </si>
  <si>
    <t>Harjumaa 2019. a koolidevahelised meistrivõistlused korvpallis</t>
  </si>
  <si>
    <t>Fred Erik Merivälja, Henri Kotsar</t>
  </si>
  <si>
    <t>Gert-Emil Hütt, Rasmus Heinmaa, Sander Peerandi</t>
  </si>
  <si>
    <t>tüdrukud  -5  klass</t>
  </si>
  <si>
    <t>Piret Urmet</t>
  </si>
  <si>
    <t>tüdrukud  6-7  klass</t>
  </si>
  <si>
    <t>Riina Einloo</t>
  </si>
  <si>
    <t>Rae vald</t>
  </si>
  <si>
    <t>M</t>
  </si>
  <si>
    <t>noor -5 kl</t>
  </si>
  <si>
    <t>koolidev</t>
  </si>
  <si>
    <t>korvpall</t>
  </si>
  <si>
    <t>OK võistlus</t>
  </si>
  <si>
    <t>Pähna Marten</t>
  </si>
  <si>
    <t>Koch Oliver</t>
  </si>
  <si>
    <t>Kuusalu vald</t>
  </si>
  <si>
    <t>Raasiku vald</t>
  </si>
  <si>
    <t>Anija vald</t>
  </si>
  <si>
    <t>Saue vald</t>
  </si>
  <si>
    <t>Jõelähtme vald</t>
  </si>
  <si>
    <t>Merivälja Fred Erik</t>
  </si>
  <si>
    <t>Kotsar Henri</t>
  </si>
  <si>
    <t>Hütt Gert-Emil</t>
  </si>
  <si>
    <t>Heinmaa Rasmus</t>
  </si>
  <si>
    <t>Peerandi Sander</t>
  </si>
  <si>
    <t>Kolla Tristan</t>
  </si>
  <si>
    <t>Lepp Roger</t>
  </si>
  <si>
    <t>Volkov Kevin</t>
  </si>
  <si>
    <t>Golubkov Rasmus</t>
  </si>
  <si>
    <t>Lepmaa Ragnar</t>
  </si>
  <si>
    <t>Treufeld Bruno Sergio</t>
  </si>
  <si>
    <t>Nikkarinen Norman</t>
  </si>
  <si>
    <t>Vilbaste Andreas</t>
  </si>
  <si>
    <t>Kiik Kauren</t>
  </si>
  <si>
    <t>Plakk Martin</t>
  </si>
  <si>
    <t>Pavlov Viktor</t>
  </si>
  <si>
    <t>Koidu Sander</t>
  </si>
  <si>
    <t>Mardo Tristen</t>
  </si>
  <si>
    <t>Mäemets Trevor</t>
  </si>
  <si>
    <t>Svilberg Robert Rubin</t>
  </si>
  <si>
    <t>Lindjärv Frank</t>
  </si>
  <si>
    <t>Valtri Kennet</t>
  </si>
  <si>
    <t>Kreek Robert</t>
  </si>
  <si>
    <t>Merisaar Heinrich</t>
  </si>
  <si>
    <t>Hännikäinen Gabriel</t>
  </si>
  <si>
    <t>Lääne-Harju vald</t>
  </si>
  <si>
    <t>Padise/Harju-Risti</t>
  </si>
  <si>
    <t>Ulp Rafael</t>
  </si>
  <si>
    <t>Jürimaa Franz Markus</t>
  </si>
  <si>
    <t>Jaanberg Fred Felix</t>
  </si>
  <si>
    <t>Leissoo Henri-Laur</t>
  </si>
  <si>
    <t>Järv Rainer</t>
  </si>
  <si>
    <t>Oselein Markus</t>
  </si>
  <si>
    <t>Sats Kirill</t>
  </si>
  <si>
    <t>Gushinets Danila</t>
  </si>
  <si>
    <t>Baidukov Nikita</t>
  </si>
  <si>
    <t>Grischenko Matvei</t>
  </si>
  <si>
    <t>Suhonenko Grigori</t>
  </si>
  <si>
    <t>Karbe Uku Mathias</t>
  </si>
  <si>
    <t>Kompus Andreas</t>
  </si>
  <si>
    <t>Kompus Karl</t>
  </si>
  <si>
    <t>Reinek Andri</t>
  </si>
  <si>
    <t>Ristisaar Marten</t>
  </si>
  <si>
    <t>Varjagin Nikita</t>
  </si>
  <si>
    <t>Borovik Jevgeni</t>
  </si>
  <si>
    <t>Voogla Alex</t>
  </si>
  <si>
    <t>Jõe Mihkel</t>
  </si>
  <si>
    <t>Krause Karl-Erik</t>
  </si>
  <si>
    <t>N</t>
  </si>
  <si>
    <t>Lehe Fia Delisa</t>
  </si>
  <si>
    <t>Pintman Johanna</t>
  </si>
  <si>
    <t>Juninen Anette-Lily</t>
  </si>
  <si>
    <t>Lorvi Ksenija</t>
  </si>
  <si>
    <t>Raudkepp Emma</t>
  </si>
  <si>
    <t>Soikka Susan</t>
  </si>
  <si>
    <t>Mamporia Teona</t>
  </si>
  <si>
    <t>Gavriljuk Jelizaveta</t>
  </si>
  <si>
    <t>Mölder Luise</t>
  </si>
  <si>
    <t>Hannus Anet</t>
  </si>
  <si>
    <t>Luukas Katriin Elisabeth</t>
  </si>
  <si>
    <t>Volkov Keitlyn</t>
  </si>
  <si>
    <t>Tiits Mariliis</t>
  </si>
  <si>
    <t>Kivistik Kertu</t>
  </si>
  <si>
    <t>Ekart Annabel</t>
  </si>
  <si>
    <t>Narusk Sandra</t>
  </si>
  <si>
    <t>Arro Kätlin</t>
  </si>
  <si>
    <t>Taluste Jennifer</t>
  </si>
  <si>
    <t>Obertun Helerin</t>
  </si>
  <si>
    <t>Randjõe Karola</t>
  </si>
  <si>
    <t>Tust Jette</t>
  </si>
  <si>
    <t>Gussak Florin</t>
  </si>
  <si>
    <t>Vellemäe Britta</t>
  </si>
  <si>
    <t>Hurt Kelly</t>
  </si>
  <si>
    <t>Tiits Lisette</t>
  </si>
  <si>
    <t>Holland Maia</t>
  </si>
  <si>
    <t>Lootus Emma</t>
  </si>
  <si>
    <t>Lees Gerry-Grete</t>
  </si>
  <si>
    <t>Barinova Anneli</t>
  </si>
  <si>
    <t>Kaurit Emma-Maria</t>
  </si>
  <si>
    <t>Kink Carola</t>
  </si>
  <si>
    <t>Tammesoo Eliise</t>
  </si>
  <si>
    <t>Toomingas Anette</t>
  </si>
  <si>
    <t>Enno Elisabeth-Courtney</t>
  </si>
  <si>
    <t>Loos Annabel</t>
  </si>
  <si>
    <t>Muru Laura-Helly</t>
  </si>
  <si>
    <t>Aasma Emma</t>
  </si>
  <si>
    <t>Abe Mia Maria</t>
  </si>
  <si>
    <t>Soon Carolina</t>
  </si>
  <si>
    <t>Keila linn</t>
  </si>
  <si>
    <t>Meerja Derle</t>
  </si>
  <si>
    <t>Põhjala Hanna Isabel</t>
  </si>
  <si>
    <t>Märtin Annika</t>
  </si>
  <si>
    <t>Palutaja Mimi Lauren</t>
  </si>
  <si>
    <t>Kõss Marii</t>
  </si>
  <si>
    <t>Shram Julija</t>
  </si>
  <si>
    <t>Prudnitcenkova Viktorija</t>
  </si>
  <si>
    <t>Runina Polina</t>
  </si>
  <si>
    <t>Padar Viktoria</t>
  </si>
  <si>
    <t>Bambans Adelina</t>
  </si>
  <si>
    <t>Nõlva Simona</t>
  </si>
  <si>
    <t>Rosenberg Grete</t>
  </si>
  <si>
    <t>Veski Virsiinia</t>
  </si>
  <si>
    <t>Vill Marta</t>
  </si>
  <si>
    <t>Nurja Keitlin</t>
  </si>
  <si>
    <t>noor 6-7 kl</t>
  </si>
  <si>
    <t>Fia Delisa Lehe, Johanna Pintman</t>
  </si>
  <si>
    <t>Anette-Lily Juninen, Ksenija Lorvi, Emma Raudkepp</t>
  </si>
  <si>
    <t>Susan Soikka, Teona Mamporia, Jelizaveta Gavriljuk</t>
  </si>
  <si>
    <t>Luise Mölder, Anet Hannus, Katriin Elisabeth Luukas</t>
  </si>
  <si>
    <t>Keitlyn Volkov, Mariliis Tiits, Kertu Kivistik</t>
  </si>
  <si>
    <t>Annabel Ekart, Sandra Narusk, Kätlin Arro</t>
  </si>
  <si>
    <t>Triine Maria Terve, Madleen Pähna, Tuuli Vesper</t>
  </si>
  <si>
    <t>Aljona Koch, Iti-Triin Matt, Iris Väinsaar</t>
  </si>
  <si>
    <t>Karmen Vaiksaar, Laureen Ots</t>
  </si>
  <si>
    <t>Karolina Luškina, Kristina Svatanenko, Eliise Veersalu</t>
  </si>
  <si>
    <t>Kertu Sassiad, Anastasija Pavlova</t>
  </si>
  <si>
    <t>Caroly Aruveel, Anete Vare, Aleksandra-Jennifer Mednikova</t>
  </si>
  <si>
    <t xml:space="preserve">Terve Triine Maria </t>
  </si>
  <si>
    <t>Pähna Madleen</t>
  </si>
  <si>
    <t xml:space="preserve">Vesper Tuuli </t>
  </si>
  <si>
    <t xml:space="preserve">Koch Aljona </t>
  </si>
  <si>
    <t xml:space="preserve">Matt Iti-Triin </t>
  </si>
  <si>
    <t xml:space="preserve">Väinsaar Iris </t>
  </si>
  <si>
    <t>Vaiksaar Karmen</t>
  </si>
  <si>
    <t>Ots Laureen</t>
  </si>
  <si>
    <t>Luškina Karolina</t>
  </si>
  <si>
    <t>Svatanenko Kristina</t>
  </si>
  <si>
    <t>Veersalu Eliise</t>
  </si>
  <si>
    <t>Sassiad Kertu</t>
  </si>
  <si>
    <t>Pavlova Anastasija</t>
  </si>
  <si>
    <t>Aruveel Caroly</t>
  </si>
  <si>
    <t>Vare Anete</t>
  </si>
  <si>
    <t>Mednikova Aleksandra-Jennifer</t>
  </si>
  <si>
    <t>Põldma Anni</t>
  </si>
  <si>
    <t>Põldma Liisa</t>
  </si>
  <si>
    <t>Napritson Keidi</t>
  </si>
  <si>
    <t>Ernes Romili</t>
  </si>
  <si>
    <t>Aloe Elisabeth</t>
  </si>
  <si>
    <t>Õismets Mariell</t>
  </si>
  <si>
    <t>Podolskaja Zlata</t>
  </si>
  <si>
    <t>Rassadinova Tatiana</t>
  </si>
  <si>
    <t>Tõnditnik Julija</t>
  </si>
  <si>
    <t>Jermitšova Darija</t>
  </si>
  <si>
    <t>Poljakova Vladislava</t>
  </si>
  <si>
    <t>Bobrovskaja Aleksandra</t>
  </si>
  <si>
    <t>Klink Maarja Katherine</t>
  </si>
  <si>
    <t>Kaarmann Hanna-Liisa</t>
  </si>
  <si>
    <t>Käärst Ruta</t>
  </si>
  <si>
    <t>Danjuk Anette</t>
  </si>
  <si>
    <t>Satski Elisabeth</t>
  </si>
  <si>
    <t>Rebane Keiti-Liise</t>
  </si>
  <si>
    <t>Borštšik Sandra</t>
  </si>
  <si>
    <t>Roosimägi Marta Marie</t>
  </si>
  <si>
    <t>Summel Isabel</t>
  </si>
  <si>
    <t>SuurorgMeribel</t>
  </si>
  <si>
    <t>Kivimäe Kirsika</t>
  </si>
  <si>
    <t>Olek Hanna Maria</t>
  </si>
  <si>
    <t>Krull Marlen Olivia</t>
  </si>
  <si>
    <t>Peet Karoli</t>
  </si>
  <si>
    <t>Liblikman Gerda</t>
  </si>
  <si>
    <t>Laaneste Janeli</t>
  </si>
  <si>
    <t>Pertel Katariina</t>
  </si>
  <si>
    <t>Valujeva Varvara</t>
  </si>
  <si>
    <t>Pärn Mia Helena</t>
  </si>
  <si>
    <t>Eismann Cärolyn</t>
  </si>
  <si>
    <t>Rumjantseva Tatjana</t>
  </si>
  <si>
    <t>Uusberg Maria</t>
  </si>
  <si>
    <t>Harjumaa 2019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</si>
  <si>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</si>
  <si>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</si>
  <si>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</si>
  <si>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</si>
  <si>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</si>
  <si>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</si>
  <si>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</si>
  <si>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</si>
  <si>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</si>
  <si>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</si>
  <si>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</si>
  <si>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Keila Kool</t>
  </si>
  <si>
    <t>Kose Gümnaasium</t>
  </si>
  <si>
    <t>Saku Gümnaasium</t>
  </si>
  <si>
    <t>Tabasalu Ühisgümnaasium</t>
  </si>
  <si>
    <t>Paldiski Ühisgümnaasium</t>
  </si>
  <si>
    <t>Kiili Gümnaasium</t>
  </si>
  <si>
    <t>Koolidevahelise arvestuse koondtabel põhikoolid</t>
  </si>
  <si>
    <t>5 paremat</t>
  </si>
  <si>
    <t>Padise Põhikool</t>
  </si>
  <si>
    <t>46/2</t>
  </si>
  <si>
    <t>Risti Põhikool</t>
  </si>
  <si>
    <t>Laagri Kool</t>
  </si>
  <si>
    <t>Peetri Kool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</si>
</sst>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dd/mm/yy"/>
    <numFmt numFmtId="175" formatCode="[$-425]d\.\ mmmm\ yyyy&quot;. a.&quot;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.mm\.yyyy;@"/>
    <numFmt numFmtId="179" formatCode="dd\.mm\.yy;@"/>
    <numFmt numFmtId="180" formatCode="[$-425]dddd\,\ 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32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1" fontId="3" fillId="0" borderId="0" xfId="57" applyNumberFormat="1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15" xfId="57" applyFont="1" applyBorder="1">
      <alignment/>
      <protection/>
    </xf>
    <xf numFmtId="0" fontId="3" fillId="0" borderId="15" xfId="57" applyNumberFormat="1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" fontId="3" fillId="0" borderId="15" xfId="57" applyNumberFormat="1" applyFont="1" applyBorder="1" applyAlignment="1">
      <alignment horizontal="center"/>
      <protection/>
    </xf>
    <xf numFmtId="0" fontId="3" fillId="0" borderId="15" xfId="57" applyNumberFormat="1" applyFont="1" applyBorder="1" applyAlignment="1">
      <alignment horizontal="center"/>
      <protection/>
    </xf>
    <xf numFmtId="0" fontId="3" fillId="0" borderId="15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3" fillId="0" borderId="15" xfId="57" applyFont="1" applyBorder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center"/>
      <protection/>
    </xf>
    <xf numFmtId="0" fontId="3" fillId="0" borderId="0" xfId="57" applyNumberFormat="1" applyFont="1" applyAlignment="1">
      <alignment horizontal="center"/>
      <protection/>
    </xf>
    <xf numFmtId="0" fontId="3" fillId="0" borderId="0" xfId="57" applyNumberFormat="1" applyFont="1" applyAlignment="1">
      <alignment horizontal="center"/>
      <protection/>
    </xf>
    <xf numFmtId="0" fontId="34" fillId="0" borderId="0" xfId="57" applyNumberFormat="1" applyFont="1" applyAlignment="1">
      <alignment horizontal="center"/>
      <protection/>
    </xf>
    <xf numFmtId="0" fontId="4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left"/>
      <protection/>
    </xf>
    <xf numFmtId="49" fontId="3" fillId="0" borderId="15" xfId="57" applyNumberFormat="1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49" fontId="3" fillId="0" borderId="0" xfId="57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66" customWidth="1"/>
    <col min="2" max="2" width="36.7109375" style="66" customWidth="1"/>
    <col min="3" max="7" width="9.7109375" style="85" customWidth="1"/>
    <col min="8" max="11" width="9.7109375" style="94" customWidth="1"/>
    <col min="12" max="16384" width="9.140625" style="66" customWidth="1"/>
  </cols>
  <sheetData>
    <row r="1" spans="1:12" ht="18">
      <c r="A1" s="65" t="s">
        <v>372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1" ht="1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8" t="s">
        <v>373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3:12" s="69" customFormat="1" ht="12.75">
      <c r="C4" s="70" t="s">
        <v>374</v>
      </c>
      <c r="D4" s="70" t="s">
        <v>375</v>
      </c>
      <c r="E4" s="70" t="s">
        <v>376</v>
      </c>
      <c r="F4" s="70" t="s">
        <v>377</v>
      </c>
      <c r="G4" s="70" t="s">
        <v>378</v>
      </c>
      <c r="H4" s="70" t="s">
        <v>379</v>
      </c>
      <c r="I4" s="70" t="s">
        <v>380</v>
      </c>
      <c r="J4" s="70" t="s">
        <v>381</v>
      </c>
      <c r="K4" s="70" t="s">
        <v>382</v>
      </c>
      <c r="L4" s="70" t="s">
        <v>383</v>
      </c>
    </row>
    <row r="5" spans="1:12" ht="21.75" customHeight="1">
      <c r="A5" s="71"/>
      <c r="B5" s="72" t="s">
        <v>18</v>
      </c>
      <c r="C5" s="73">
        <v>50</v>
      </c>
      <c r="D5" s="73">
        <v>44</v>
      </c>
      <c r="E5" s="74">
        <v>47</v>
      </c>
      <c r="F5" s="74"/>
      <c r="G5" s="73"/>
      <c r="H5" s="73"/>
      <c r="I5" s="73"/>
      <c r="J5" s="73"/>
      <c r="K5" s="75">
        <f>SUM(C5:J5)</f>
        <v>141</v>
      </c>
      <c r="L5" s="71"/>
    </row>
    <row r="6" spans="1:12" ht="21.75" customHeight="1">
      <c r="A6" s="76"/>
      <c r="B6" s="77" t="s">
        <v>7</v>
      </c>
      <c r="C6" s="78">
        <v>48</v>
      </c>
      <c r="D6" s="78">
        <v>48</v>
      </c>
      <c r="E6" s="79">
        <v>45</v>
      </c>
      <c r="F6" s="79"/>
      <c r="G6" s="78"/>
      <c r="H6" s="78"/>
      <c r="I6" s="78"/>
      <c r="J6" s="78"/>
      <c r="K6" s="80">
        <f>SUM(C6:J6)</f>
        <v>141</v>
      </c>
      <c r="L6" s="81"/>
    </row>
    <row r="7" spans="1:12" ht="21.75" customHeight="1">
      <c r="A7" s="76"/>
      <c r="B7" s="77" t="s">
        <v>16</v>
      </c>
      <c r="C7" s="78"/>
      <c r="D7" s="78">
        <v>49</v>
      </c>
      <c r="E7" s="79">
        <v>49</v>
      </c>
      <c r="F7" s="79"/>
      <c r="G7" s="78"/>
      <c r="H7" s="78"/>
      <c r="I7" s="78"/>
      <c r="J7" s="78"/>
      <c r="K7" s="80">
        <f>SUM(C7:J7)</f>
        <v>98</v>
      </c>
      <c r="L7" s="76"/>
    </row>
    <row r="8" spans="1:12" s="83" customFormat="1" ht="21.75" customHeight="1">
      <c r="A8" s="76"/>
      <c r="B8" s="82" t="s">
        <v>384</v>
      </c>
      <c r="C8" s="79"/>
      <c r="D8" s="78"/>
      <c r="E8" s="78"/>
      <c r="F8" s="78"/>
      <c r="G8" s="78"/>
      <c r="H8" s="78"/>
      <c r="I8" s="78"/>
      <c r="J8" s="78"/>
      <c r="K8" s="80">
        <f>SUM(C8:J8)</f>
        <v>0</v>
      </c>
      <c r="L8" s="76"/>
    </row>
    <row r="9" spans="1:12" ht="21.75" customHeight="1">
      <c r="A9" s="76"/>
      <c r="B9" s="77" t="s">
        <v>385</v>
      </c>
      <c r="C9" s="78"/>
      <c r="D9" s="78"/>
      <c r="E9" s="79"/>
      <c r="F9" s="79"/>
      <c r="G9" s="78"/>
      <c r="H9" s="78"/>
      <c r="I9" s="78"/>
      <c r="J9" s="78"/>
      <c r="K9" s="80">
        <f>SUM(C9:J9)</f>
        <v>0</v>
      </c>
      <c r="L9" s="76"/>
    </row>
    <row r="10" spans="1:12" s="69" customFormat="1" ht="21.75" customHeight="1">
      <c r="A10" s="76"/>
      <c r="B10" s="82" t="s">
        <v>386</v>
      </c>
      <c r="C10" s="79"/>
      <c r="D10" s="78"/>
      <c r="E10" s="78"/>
      <c r="F10" s="78"/>
      <c r="G10" s="78"/>
      <c r="H10" s="78"/>
      <c r="I10" s="78"/>
      <c r="J10" s="78"/>
      <c r="K10" s="80">
        <f>SUM(C10:J10)</f>
        <v>0</v>
      </c>
      <c r="L10" s="76"/>
    </row>
    <row r="11" spans="1:12" s="69" customFormat="1" ht="21.75" customHeight="1">
      <c r="A11" s="76"/>
      <c r="B11" s="77" t="s">
        <v>387</v>
      </c>
      <c r="C11" s="78"/>
      <c r="D11" s="78"/>
      <c r="E11" s="78"/>
      <c r="F11" s="78"/>
      <c r="G11" s="78"/>
      <c r="H11" s="78"/>
      <c r="I11" s="78"/>
      <c r="J11" s="78"/>
      <c r="K11" s="80">
        <f>SUM(C11:J11)</f>
        <v>0</v>
      </c>
      <c r="L11" s="76"/>
    </row>
    <row r="12" spans="1:12" ht="21.75" customHeight="1">
      <c r="A12" s="76"/>
      <c r="B12" s="84" t="s">
        <v>388</v>
      </c>
      <c r="C12" s="78"/>
      <c r="D12" s="78"/>
      <c r="E12" s="79"/>
      <c r="F12" s="79"/>
      <c r="G12" s="78"/>
      <c r="H12" s="78"/>
      <c r="I12" s="78"/>
      <c r="J12" s="78"/>
      <c r="K12" s="80">
        <f>SUM(C12:J12)</f>
        <v>0</v>
      </c>
      <c r="L12" s="79"/>
    </row>
    <row r="13" spans="1:12" ht="21.75" customHeight="1">
      <c r="A13" s="76"/>
      <c r="B13" s="77" t="s">
        <v>389</v>
      </c>
      <c r="C13" s="78"/>
      <c r="D13" s="78"/>
      <c r="E13" s="78"/>
      <c r="F13" s="79"/>
      <c r="G13" s="78"/>
      <c r="H13" s="78"/>
      <c r="I13" s="78"/>
      <c r="J13" s="78"/>
      <c r="K13" s="80">
        <f>SUM(C13:J13)</f>
        <v>0</v>
      </c>
      <c r="L13" s="76"/>
    </row>
    <row r="14" spans="1:12" ht="15" customHeight="1">
      <c r="A14" s="85"/>
      <c r="B14" s="86"/>
      <c r="C14" s="87"/>
      <c r="D14" s="88"/>
      <c r="E14" s="88"/>
      <c r="F14" s="89"/>
      <c r="G14" s="89"/>
      <c r="H14" s="88"/>
      <c r="I14" s="88"/>
      <c r="J14" s="88"/>
      <c r="K14" s="75"/>
      <c r="L14" s="85"/>
    </row>
    <row r="15" spans="1:12" ht="15" customHeight="1">
      <c r="A15" s="85"/>
      <c r="B15" s="86"/>
      <c r="C15" s="87"/>
      <c r="D15" s="88"/>
      <c r="E15" s="88"/>
      <c r="F15" s="88"/>
      <c r="G15" s="88"/>
      <c r="H15" s="88"/>
      <c r="I15" s="88"/>
      <c r="J15" s="88"/>
      <c r="K15" s="75"/>
      <c r="L15" s="85"/>
    </row>
    <row r="16" spans="1:12" ht="15" customHeight="1">
      <c r="A16" s="90" t="s">
        <v>390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85"/>
    </row>
    <row r="17" spans="1:12" ht="15" customHeight="1">
      <c r="A17" s="85"/>
      <c r="B17" s="91"/>
      <c r="C17" s="70" t="s">
        <v>374</v>
      </c>
      <c r="D17" s="70" t="s">
        <v>375</v>
      </c>
      <c r="E17" s="70" t="s">
        <v>376</v>
      </c>
      <c r="F17" s="70" t="s">
        <v>377</v>
      </c>
      <c r="G17" s="70" t="s">
        <v>378</v>
      </c>
      <c r="H17" s="70" t="s">
        <v>379</v>
      </c>
      <c r="I17" s="70" t="s">
        <v>382</v>
      </c>
      <c r="J17" s="92" t="s">
        <v>391</v>
      </c>
      <c r="K17" s="75"/>
      <c r="L17" s="85"/>
    </row>
    <row r="18" spans="1:10" ht="21.75" customHeight="1">
      <c r="A18" s="85"/>
      <c r="B18" s="93" t="s">
        <v>13</v>
      </c>
      <c r="C18" s="89">
        <v>49</v>
      </c>
      <c r="D18" s="87">
        <v>50</v>
      </c>
      <c r="E18" s="87">
        <v>50</v>
      </c>
      <c r="F18" s="87"/>
      <c r="G18" s="87"/>
      <c r="H18" s="87"/>
      <c r="I18" s="75">
        <f aca="true" t="shared" si="0" ref="I18:I24">SUM(C18:H18)</f>
        <v>149</v>
      </c>
      <c r="J18" s="87"/>
    </row>
    <row r="19" spans="1:11" ht="21.75" customHeight="1">
      <c r="A19" s="76"/>
      <c r="B19" s="77" t="s">
        <v>31</v>
      </c>
      <c r="C19" s="78">
        <v>47</v>
      </c>
      <c r="D19" s="79">
        <v>46</v>
      </c>
      <c r="E19" s="79">
        <v>48</v>
      </c>
      <c r="F19" s="79"/>
      <c r="G19" s="79"/>
      <c r="H19" s="79"/>
      <c r="I19" s="80">
        <f t="shared" si="0"/>
        <v>141</v>
      </c>
      <c r="J19" s="79"/>
      <c r="K19" s="85"/>
    </row>
    <row r="20" spans="1:10" ht="21.75" customHeight="1">
      <c r="A20" s="95"/>
      <c r="B20" s="82" t="s">
        <v>19</v>
      </c>
      <c r="C20" s="79">
        <v>44</v>
      </c>
      <c r="D20" s="79">
        <v>43</v>
      </c>
      <c r="E20" s="79">
        <v>46</v>
      </c>
      <c r="F20" s="79"/>
      <c r="G20" s="79"/>
      <c r="H20" s="79"/>
      <c r="I20" s="80">
        <f t="shared" si="0"/>
        <v>133</v>
      </c>
      <c r="J20" s="79"/>
    </row>
    <row r="21" spans="1:10" ht="21.75" customHeight="1">
      <c r="A21" s="79"/>
      <c r="B21" s="77" t="s">
        <v>21</v>
      </c>
      <c r="C21" s="79">
        <v>43</v>
      </c>
      <c r="D21" s="79">
        <v>45</v>
      </c>
      <c r="E21" s="79">
        <v>42</v>
      </c>
      <c r="F21" s="79"/>
      <c r="G21" s="79"/>
      <c r="H21" s="96"/>
      <c r="I21" s="80">
        <f t="shared" si="0"/>
        <v>130</v>
      </c>
      <c r="J21" s="79"/>
    </row>
    <row r="22" spans="1:10" ht="21.75" customHeight="1">
      <c r="A22" s="76"/>
      <c r="B22" s="77" t="s">
        <v>22</v>
      </c>
      <c r="C22" s="79"/>
      <c r="D22" s="79">
        <v>47</v>
      </c>
      <c r="E22" s="79">
        <v>43</v>
      </c>
      <c r="F22" s="79"/>
      <c r="G22" s="79"/>
      <c r="H22" s="79"/>
      <c r="I22" s="80">
        <f t="shared" si="0"/>
        <v>90</v>
      </c>
      <c r="J22" s="79"/>
    </row>
    <row r="23" spans="1:10" ht="21.75" customHeight="1">
      <c r="A23" s="79"/>
      <c r="B23" s="97" t="s">
        <v>28</v>
      </c>
      <c r="C23" s="79">
        <v>45</v>
      </c>
      <c r="D23" s="79"/>
      <c r="E23" s="79"/>
      <c r="F23" s="79"/>
      <c r="G23" s="79"/>
      <c r="H23" s="96"/>
      <c r="I23" s="80">
        <f t="shared" si="0"/>
        <v>45</v>
      </c>
      <c r="J23" s="79"/>
    </row>
    <row r="24" spans="1:10" ht="21.75" customHeight="1">
      <c r="A24" s="76"/>
      <c r="B24" s="77" t="s">
        <v>20</v>
      </c>
      <c r="C24" s="78"/>
      <c r="D24" s="79"/>
      <c r="E24" s="79">
        <v>44</v>
      </c>
      <c r="F24" s="79"/>
      <c r="G24" s="79"/>
      <c r="H24" s="79"/>
      <c r="I24" s="80">
        <f t="shared" si="0"/>
        <v>44</v>
      </c>
      <c r="J24" s="79"/>
    </row>
    <row r="25" spans="1:10" ht="21.75" customHeight="1">
      <c r="A25" s="79"/>
      <c r="B25" s="97" t="s">
        <v>392</v>
      </c>
      <c r="C25" s="98" t="s">
        <v>393</v>
      </c>
      <c r="D25" s="79"/>
      <c r="E25" s="79"/>
      <c r="F25" s="79"/>
      <c r="G25" s="79"/>
      <c r="H25" s="96"/>
      <c r="I25" s="80">
        <v>23</v>
      </c>
      <c r="J25" s="79"/>
    </row>
    <row r="26" spans="1:10" ht="21.75" customHeight="1">
      <c r="A26" s="79"/>
      <c r="B26" s="97" t="s">
        <v>394</v>
      </c>
      <c r="C26" s="98" t="s">
        <v>393</v>
      </c>
      <c r="D26" s="79"/>
      <c r="E26" s="79"/>
      <c r="F26" s="79"/>
      <c r="G26" s="79"/>
      <c r="H26" s="96"/>
      <c r="I26" s="80">
        <v>23</v>
      </c>
      <c r="J26" s="79"/>
    </row>
    <row r="27" spans="1:10" ht="21.75" customHeight="1">
      <c r="A27" s="76"/>
      <c r="B27" s="82" t="s">
        <v>395</v>
      </c>
      <c r="C27" s="99"/>
      <c r="D27" s="79"/>
      <c r="E27" s="79"/>
      <c r="F27" s="79"/>
      <c r="G27" s="79"/>
      <c r="H27" s="96"/>
      <c r="I27" s="80">
        <f>SUM(C27:H27)</f>
        <v>0</v>
      </c>
      <c r="J27" s="79"/>
    </row>
    <row r="28" spans="1:10" ht="21.75" customHeight="1">
      <c r="A28" s="76"/>
      <c r="B28" s="82" t="s">
        <v>396</v>
      </c>
      <c r="C28" s="79"/>
      <c r="D28" s="79"/>
      <c r="E28" s="79"/>
      <c r="F28" s="79"/>
      <c r="G28" s="79"/>
      <c r="H28" s="79"/>
      <c r="I28" s="80">
        <f>SUM(C28:H28)</f>
        <v>0</v>
      </c>
      <c r="J28" s="79"/>
    </row>
    <row r="29" spans="2:3" ht="15">
      <c r="B29" s="93"/>
      <c r="C29" s="100"/>
    </row>
    <row r="30" spans="2:3" ht="15">
      <c r="B30" s="85"/>
      <c r="C30" s="100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2:A3"/>
    </sheetView>
  </sheetViews>
  <sheetFormatPr defaultColWidth="9.140625" defaultRowHeight="12.75"/>
  <cols>
    <col min="1" max="1" width="9.140625" style="38" customWidth="1"/>
    <col min="2" max="2" width="9.140625" style="46" customWidth="1"/>
    <col min="3" max="3" width="30.57421875" style="38" customWidth="1"/>
    <col min="4" max="4" width="9.140625" style="38" customWidth="1"/>
    <col min="5" max="5" width="11.28125" style="47" bestFit="1" customWidth="1"/>
    <col min="6" max="6" width="9.140625" style="38" customWidth="1"/>
    <col min="7" max="7" width="19.7109375" style="38" customWidth="1"/>
    <col min="8" max="8" width="22.00390625" style="38" customWidth="1"/>
    <col min="9" max="10" width="9.140625" style="38" customWidth="1"/>
    <col min="11" max="11" width="12.421875" style="38" customWidth="1"/>
    <col min="12" max="13" width="9.140625" style="38" customWidth="1"/>
    <col min="14" max="14" width="12.8515625" style="38" customWidth="1"/>
    <col min="15" max="16384" width="9.140625" style="38" customWidth="1"/>
  </cols>
  <sheetData>
    <row r="1" spans="1:14" ht="14.25">
      <c r="A1" s="38">
        <v>1</v>
      </c>
      <c r="B1" s="46">
        <v>1</v>
      </c>
      <c r="C1" s="43" t="s">
        <v>322</v>
      </c>
      <c r="E1" s="47">
        <v>38928</v>
      </c>
      <c r="G1" s="38" t="s">
        <v>192</v>
      </c>
      <c r="H1" s="38" t="s">
        <v>13</v>
      </c>
      <c r="J1" s="46" t="s">
        <v>253</v>
      </c>
      <c r="K1" s="48" t="s">
        <v>309</v>
      </c>
      <c r="L1" s="48" t="s">
        <v>195</v>
      </c>
      <c r="M1" s="48" t="s">
        <v>196</v>
      </c>
      <c r="N1" s="48" t="s">
        <v>197</v>
      </c>
    </row>
    <row r="2" spans="1:14" ht="14.25">
      <c r="A2" s="38">
        <v>2</v>
      </c>
      <c r="B2" s="46">
        <v>1</v>
      </c>
      <c r="C2" s="43" t="s">
        <v>323</v>
      </c>
      <c r="E2" s="47">
        <v>38486</v>
      </c>
      <c r="G2" s="38" t="s">
        <v>192</v>
      </c>
      <c r="H2" s="38" t="s">
        <v>13</v>
      </c>
      <c r="J2" s="46" t="s">
        <v>253</v>
      </c>
      <c r="K2" s="48" t="s">
        <v>309</v>
      </c>
      <c r="L2" s="48" t="s">
        <v>195</v>
      </c>
      <c r="M2" s="48" t="s">
        <v>196</v>
      </c>
      <c r="N2" s="48" t="s">
        <v>197</v>
      </c>
    </row>
    <row r="3" spans="1:14" ht="14.25">
      <c r="A3" s="38">
        <v>3</v>
      </c>
      <c r="B3" s="46">
        <v>1</v>
      </c>
      <c r="C3" s="43" t="s">
        <v>324</v>
      </c>
      <c r="E3" s="47">
        <v>38504</v>
      </c>
      <c r="G3" s="38" t="s">
        <v>192</v>
      </c>
      <c r="H3" s="38" t="s">
        <v>13</v>
      </c>
      <c r="J3" s="46" t="s">
        <v>253</v>
      </c>
      <c r="K3" s="48" t="s">
        <v>309</v>
      </c>
      <c r="L3" s="48" t="s">
        <v>195</v>
      </c>
      <c r="M3" s="48" t="s">
        <v>196</v>
      </c>
      <c r="N3" s="48" t="s">
        <v>197</v>
      </c>
    </row>
    <row r="4" spans="1:14" ht="14.25">
      <c r="A4" s="38">
        <v>4</v>
      </c>
      <c r="B4" s="46">
        <v>1</v>
      </c>
      <c r="C4" s="43" t="s">
        <v>325</v>
      </c>
      <c r="E4" s="47">
        <v>38342</v>
      </c>
      <c r="G4" s="38" t="s">
        <v>192</v>
      </c>
      <c r="H4" s="38" t="s">
        <v>13</v>
      </c>
      <c r="J4" s="46" t="s">
        <v>253</v>
      </c>
      <c r="K4" s="48" t="s">
        <v>309</v>
      </c>
      <c r="L4" s="48" t="s">
        <v>195</v>
      </c>
      <c r="M4" s="48" t="s">
        <v>196</v>
      </c>
      <c r="N4" s="48" t="s">
        <v>197</v>
      </c>
    </row>
    <row r="5" spans="1:14" ht="14.25">
      <c r="A5" s="38">
        <v>5</v>
      </c>
      <c r="B5" s="46">
        <v>1</v>
      </c>
      <c r="C5" s="43" t="s">
        <v>326</v>
      </c>
      <c r="E5" s="47">
        <v>38284</v>
      </c>
      <c r="G5" s="38" t="s">
        <v>192</v>
      </c>
      <c r="H5" s="38" t="s">
        <v>13</v>
      </c>
      <c r="J5" s="46" t="s">
        <v>253</v>
      </c>
      <c r="K5" s="48" t="s">
        <v>309</v>
      </c>
      <c r="L5" s="48" t="s">
        <v>195</v>
      </c>
      <c r="M5" s="48" t="s">
        <v>196</v>
      </c>
      <c r="N5" s="48" t="s">
        <v>197</v>
      </c>
    </row>
    <row r="6" spans="1:14" ht="14.25">
      <c r="A6" s="38">
        <v>6</v>
      </c>
      <c r="B6" s="46">
        <v>1</v>
      </c>
      <c r="C6" s="38" t="s">
        <v>327</v>
      </c>
      <c r="E6" s="47">
        <v>38577</v>
      </c>
      <c r="G6" s="38" t="s">
        <v>192</v>
      </c>
      <c r="H6" s="38" t="s">
        <v>13</v>
      </c>
      <c r="J6" s="46" t="s">
        <v>253</v>
      </c>
      <c r="K6" s="48" t="s">
        <v>309</v>
      </c>
      <c r="L6" s="48" t="s">
        <v>195</v>
      </c>
      <c r="M6" s="48" t="s">
        <v>196</v>
      </c>
      <c r="N6" s="48" t="s">
        <v>197</v>
      </c>
    </row>
    <row r="7" spans="1:14" ht="14.25">
      <c r="A7" s="38">
        <v>7</v>
      </c>
      <c r="B7" s="46">
        <v>2</v>
      </c>
      <c r="C7" s="38" t="s">
        <v>328</v>
      </c>
      <c r="E7" s="47">
        <v>38760</v>
      </c>
      <c r="G7" s="38" t="s">
        <v>202</v>
      </c>
      <c r="H7" s="38" t="s">
        <v>16</v>
      </c>
      <c r="J7" s="46" t="s">
        <v>253</v>
      </c>
      <c r="K7" s="48" t="s">
        <v>309</v>
      </c>
      <c r="L7" s="48" t="s">
        <v>195</v>
      </c>
      <c r="M7" s="48" t="s">
        <v>196</v>
      </c>
      <c r="N7" s="48" t="s">
        <v>197</v>
      </c>
    </row>
    <row r="8" spans="1:14" ht="14.25">
      <c r="A8" s="38">
        <v>8</v>
      </c>
      <c r="B8" s="46">
        <v>2</v>
      </c>
      <c r="C8" s="38" t="s">
        <v>329</v>
      </c>
      <c r="E8" s="47">
        <v>38655</v>
      </c>
      <c r="G8" s="38" t="s">
        <v>202</v>
      </c>
      <c r="H8" s="38" t="s">
        <v>16</v>
      </c>
      <c r="J8" s="46" t="s">
        <v>253</v>
      </c>
      <c r="K8" s="48" t="s">
        <v>309</v>
      </c>
      <c r="L8" s="48" t="s">
        <v>195</v>
      </c>
      <c r="M8" s="48" t="s">
        <v>196</v>
      </c>
      <c r="N8" s="48" t="s">
        <v>197</v>
      </c>
    </row>
    <row r="9" spans="1:14" ht="14.25">
      <c r="A9" s="38">
        <v>9</v>
      </c>
      <c r="B9" s="46">
        <v>2</v>
      </c>
      <c r="C9" s="38" t="s">
        <v>330</v>
      </c>
      <c r="E9" s="47">
        <v>38456</v>
      </c>
      <c r="G9" s="38" t="s">
        <v>202</v>
      </c>
      <c r="H9" s="38" t="s">
        <v>16</v>
      </c>
      <c r="J9" s="46" t="s">
        <v>253</v>
      </c>
      <c r="K9" s="48" t="s">
        <v>309</v>
      </c>
      <c r="L9" s="48" t="s">
        <v>195</v>
      </c>
      <c r="M9" s="48" t="s">
        <v>196</v>
      </c>
      <c r="N9" s="48" t="s">
        <v>197</v>
      </c>
    </row>
    <row r="10" spans="1:14" ht="14.25">
      <c r="A10" s="38">
        <v>10</v>
      </c>
      <c r="B10" s="46">
        <v>2</v>
      </c>
      <c r="C10" s="38" t="s">
        <v>331</v>
      </c>
      <c r="E10" s="47">
        <v>38556</v>
      </c>
      <c r="G10" s="38" t="s">
        <v>202</v>
      </c>
      <c r="H10" s="38" t="s">
        <v>16</v>
      </c>
      <c r="J10" s="46" t="s">
        <v>253</v>
      </c>
      <c r="K10" s="48" t="s">
        <v>309</v>
      </c>
      <c r="L10" s="48" t="s">
        <v>195</v>
      </c>
      <c r="M10" s="48" t="s">
        <v>196</v>
      </c>
      <c r="N10" s="48" t="s">
        <v>197</v>
      </c>
    </row>
    <row r="11" spans="1:14" ht="14.25">
      <c r="A11" s="38">
        <v>11</v>
      </c>
      <c r="B11" s="46">
        <v>2</v>
      </c>
      <c r="C11" s="38" t="s">
        <v>332</v>
      </c>
      <c r="E11" s="47">
        <v>38457</v>
      </c>
      <c r="G11" s="38" t="s">
        <v>202</v>
      </c>
      <c r="H11" s="38" t="s">
        <v>16</v>
      </c>
      <c r="J11" s="46" t="s">
        <v>253</v>
      </c>
      <c r="K11" s="48" t="s">
        <v>309</v>
      </c>
      <c r="L11" s="48" t="s">
        <v>195</v>
      </c>
      <c r="M11" s="48" t="s">
        <v>196</v>
      </c>
      <c r="N11" s="48" t="s">
        <v>197</v>
      </c>
    </row>
    <row r="12" spans="1:14" ht="14.25">
      <c r="A12" s="38">
        <v>12</v>
      </c>
      <c r="B12" s="46">
        <v>3</v>
      </c>
      <c r="C12" s="38" t="s">
        <v>333</v>
      </c>
      <c r="E12" s="47">
        <v>38466</v>
      </c>
      <c r="G12" s="38" t="s">
        <v>201</v>
      </c>
      <c r="H12" s="38" t="s">
        <v>31</v>
      </c>
      <c r="J12" s="46" t="s">
        <v>253</v>
      </c>
      <c r="K12" s="48" t="s">
        <v>309</v>
      </c>
      <c r="L12" s="48" t="s">
        <v>195</v>
      </c>
      <c r="M12" s="48" t="s">
        <v>196</v>
      </c>
      <c r="N12" s="48" t="s">
        <v>197</v>
      </c>
    </row>
    <row r="13" spans="1:14" ht="14.25">
      <c r="A13" s="38">
        <v>13</v>
      </c>
      <c r="B13" s="46">
        <v>3</v>
      </c>
      <c r="C13" s="38" t="s">
        <v>334</v>
      </c>
      <c r="E13" s="47">
        <v>38431</v>
      </c>
      <c r="G13" s="38" t="s">
        <v>201</v>
      </c>
      <c r="H13" s="38" t="s">
        <v>31</v>
      </c>
      <c r="J13" s="46" t="s">
        <v>253</v>
      </c>
      <c r="K13" s="48" t="s">
        <v>309</v>
      </c>
      <c r="L13" s="48" t="s">
        <v>195</v>
      </c>
      <c r="M13" s="48" t="s">
        <v>196</v>
      </c>
      <c r="N13" s="48" t="s">
        <v>197</v>
      </c>
    </row>
    <row r="14" spans="1:14" ht="14.25">
      <c r="A14" s="38">
        <v>14</v>
      </c>
      <c r="B14" s="46">
        <v>3</v>
      </c>
      <c r="C14" s="38" t="s">
        <v>335</v>
      </c>
      <c r="E14" s="47">
        <v>38616</v>
      </c>
      <c r="G14" s="38" t="s">
        <v>201</v>
      </c>
      <c r="H14" s="38" t="s">
        <v>31</v>
      </c>
      <c r="J14" s="46" t="s">
        <v>253</v>
      </c>
      <c r="K14" s="48" t="s">
        <v>309</v>
      </c>
      <c r="L14" s="48" t="s">
        <v>195</v>
      </c>
      <c r="M14" s="48" t="s">
        <v>196</v>
      </c>
      <c r="N14" s="48" t="s">
        <v>197</v>
      </c>
    </row>
    <row r="15" spans="1:14" ht="14.25">
      <c r="A15" s="38">
        <v>15</v>
      </c>
      <c r="B15" s="46">
        <v>3</v>
      </c>
      <c r="C15" s="38" t="s">
        <v>336</v>
      </c>
      <c r="E15" s="47">
        <v>38659</v>
      </c>
      <c r="G15" s="38" t="s">
        <v>201</v>
      </c>
      <c r="H15" s="38" t="s">
        <v>31</v>
      </c>
      <c r="J15" s="46" t="s">
        <v>253</v>
      </c>
      <c r="K15" s="48" t="s">
        <v>309</v>
      </c>
      <c r="L15" s="48" t="s">
        <v>195</v>
      </c>
      <c r="M15" s="48" t="s">
        <v>196</v>
      </c>
      <c r="N15" s="48" t="s">
        <v>197</v>
      </c>
    </row>
    <row r="16" spans="1:14" ht="14.25">
      <c r="A16" s="38">
        <v>16</v>
      </c>
      <c r="B16" s="46">
        <v>3</v>
      </c>
      <c r="C16" s="38" t="s">
        <v>337</v>
      </c>
      <c r="E16" s="47">
        <v>38609</v>
      </c>
      <c r="G16" s="38" t="s">
        <v>201</v>
      </c>
      <c r="H16" s="38" t="s">
        <v>31</v>
      </c>
      <c r="J16" s="46" t="s">
        <v>253</v>
      </c>
      <c r="K16" s="48" t="s">
        <v>309</v>
      </c>
      <c r="L16" s="48" t="s">
        <v>195</v>
      </c>
      <c r="M16" s="48" t="s">
        <v>196</v>
      </c>
      <c r="N16" s="48" t="s">
        <v>197</v>
      </c>
    </row>
    <row r="17" spans="1:14" ht="14.25">
      <c r="A17" s="38">
        <v>17</v>
      </c>
      <c r="B17" s="46">
        <v>4</v>
      </c>
      <c r="C17" s="38" t="s">
        <v>338</v>
      </c>
      <c r="E17" s="47">
        <v>38748</v>
      </c>
      <c r="G17" s="38" t="s">
        <v>192</v>
      </c>
      <c r="H17" s="38" t="s">
        <v>18</v>
      </c>
      <c r="J17" s="46" t="s">
        <v>253</v>
      </c>
      <c r="K17" s="48" t="s">
        <v>309</v>
      </c>
      <c r="L17" s="48" t="s">
        <v>195</v>
      </c>
      <c r="M17" s="48" t="s">
        <v>196</v>
      </c>
      <c r="N17" s="48" t="s">
        <v>197</v>
      </c>
    </row>
    <row r="18" spans="1:14" ht="14.25">
      <c r="A18" s="38">
        <v>18</v>
      </c>
      <c r="B18" s="46">
        <v>4</v>
      </c>
      <c r="C18" s="38" t="s">
        <v>339</v>
      </c>
      <c r="E18" s="47">
        <v>38748</v>
      </c>
      <c r="G18" s="38" t="s">
        <v>192</v>
      </c>
      <c r="H18" s="38" t="s">
        <v>18</v>
      </c>
      <c r="J18" s="46" t="s">
        <v>253</v>
      </c>
      <c r="K18" s="48" t="s">
        <v>309</v>
      </c>
      <c r="L18" s="48" t="s">
        <v>195</v>
      </c>
      <c r="M18" s="48" t="s">
        <v>196</v>
      </c>
      <c r="N18" s="48" t="s">
        <v>197</v>
      </c>
    </row>
    <row r="19" spans="1:14" ht="14.25">
      <c r="A19" s="38">
        <v>19</v>
      </c>
      <c r="B19" s="46">
        <v>4</v>
      </c>
      <c r="C19" s="38" t="s">
        <v>340</v>
      </c>
      <c r="E19" s="47">
        <v>38511</v>
      </c>
      <c r="G19" s="38" t="s">
        <v>192</v>
      </c>
      <c r="H19" s="38" t="s">
        <v>18</v>
      </c>
      <c r="J19" s="46" t="s">
        <v>253</v>
      </c>
      <c r="K19" s="48" t="s">
        <v>309</v>
      </c>
      <c r="L19" s="48" t="s">
        <v>195</v>
      </c>
      <c r="M19" s="48" t="s">
        <v>196</v>
      </c>
      <c r="N19" s="48" t="s">
        <v>197</v>
      </c>
    </row>
    <row r="20" spans="1:14" ht="14.25">
      <c r="A20" s="38">
        <v>20</v>
      </c>
      <c r="B20" s="46">
        <v>4</v>
      </c>
      <c r="C20" s="38" t="s">
        <v>341</v>
      </c>
      <c r="E20" s="47">
        <v>38586</v>
      </c>
      <c r="G20" s="38" t="s">
        <v>192</v>
      </c>
      <c r="H20" s="38" t="s">
        <v>18</v>
      </c>
      <c r="J20" s="46" t="s">
        <v>253</v>
      </c>
      <c r="K20" s="48" t="s">
        <v>309</v>
      </c>
      <c r="L20" s="48" t="s">
        <v>195</v>
      </c>
      <c r="M20" s="48" t="s">
        <v>196</v>
      </c>
      <c r="N20" s="48" t="s">
        <v>197</v>
      </c>
    </row>
    <row r="21" spans="1:14" ht="14.25">
      <c r="A21" s="38">
        <v>21</v>
      </c>
      <c r="B21" s="46">
        <v>4</v>
      </c>
      <c r="C21" s="38" t="s">
        <v>342</v>
      </c>
      <c r="E21" s="47">
        <v>38856</v>
      </c>
      <c r="G21" s="38" t="s">
        <v>192</v>
      </c>
      <c r="H21" s="38" t="s">
        <v>18</v>
      </c>
      <c r="J21" s="46" t="s">
        <v>253</v>
      </c>
      <c r="K21" s="48" t="s">
        <v>309</v>
      </c>
      <c r="L21" s="48" t="s">
        <v>195</v>
      </c>
      <c r="M21" s="48" t="s">
        <v>196</v>
      </c>
      <c r="N21" s="48" t="s">
        <v>197</v>
      </c>
    </row>
    <row r="22" spans="1:14" ht="14.25">
      <c r="A22" s="38">
        <v>22</v>
      </c>
      <c r="B22" s="46">
        <v>4</v>
      </c>
      <c r="C22" s="38" t="s">
        <v>343</v>
      </c>
      <c r="E22" s="47">
        <v>38630</v>
      </c>
      <c r="G22" s="38" t="s">
        <v>192</v>
      </c>
      <c r="H22" s="38" t="s">
        <v>18</v>
      </c>
      <c r="J22" s="46" t="s">
        <v>253</v>
      </c>
      <c r="K22" s="48" t="s">
        <v>309</v>
      </c>
      <c r="L22" s="48" t="s">
        <v>195</v>
      </c>
      <c r="M22" s="48" t="s">
        <v>196</v>
      </c>
      <c r="N22" s="48" t="s">
        <v>197</v>
      </c>
    </row>
    <row r="23" spans="1:14" ht="14.25">
      <c r="A23" s="38">
        <v>23</v>
      </c>
      <c r="B23" s="46">
        <v>5</v>
      </c>
      <c r="C23" s="38" t="s">
        <v>344</v>
      </c>
      <c r="E23" s="47">
        <v>38600</v>
      </c>
      <c r="G23" s="38" t="s">
        <v>230</v>
      </c>
      <c r="H23" s="38" t="s">
        <v>19</v>
      </c>
      <c r="J23" s="46" t="s">
        <v>253</v>
      </c>
      <c r="K23" s="48" t="s">
        <v>309</v>
      </c>
      <c r="L23" s="48" t="s">
        <v>195</v>
      </c>
      <c r="M23" s="48" t="s">
        <v>196</v>
      </c>
      <c r="N23" s="48" t="s">
        <v>197</v>
      </c>
    </row>
    <row r="24" spans="1:14" ht="14.25">
      <c r="A24" s="38">
        <v>24</v>
      </c>
      <c r="B24" s="46">
        <v>5</v>
      </c>
      <c r="C24" s="38" t="s">
        <v>345</v>
      </c>
      <c r="E24" s="47">
        <v>38780</v>
      </c>
      <c r="G24" s="38" t="s">
        <v>230</v>
      </c>
      <c r="H24" s="38" t="s">
        <v>19</v>
      </c>
      <c r="J24" s="46" t="s">
        <v>253</v>
      </c>
      <c r="K24" s="48" t="s">
        <v>309</v>
      </c>
      <c r="L24" s="48" t="s">
        <v>195</v>
      </c>
      <c r="M24" s="48" t="s">
        <v>196</v>
      </c>
      <c r="N24" s="48" t="s">
        <v>197</v>
      </c>
    </row>
    <row r="25" spans="1:14" ht="14.25">
      <c r="A25" s="38">
        <v>25</v>
      </c>
      <c r="B25" s="46">
        <v>5</v>
      </c>
      <c r="C25" s="38" t="s">
        <v>346</v>
      </c>
      <c r="E25" s="47">
        <v>38570</v>
      </c>
      <c r="G25" s="38" t="s">
        <v>230</v>
      </c>
      <c r="H25" s="38" t="s">
        <v>19</v>
      </c>
      <c r="J25" s="46" t="s">
        <v>253</v>
      </c>
      <c r="K25" s="48" t="s">
        <v>309</v>
      </c>
      <c r="L25" s="48" t="s">
        <v>195</v>
      </c>
      <c r="M25" s="48" t="s">
        <v>196</v>
      </c>
      <c r="N25" s="48" t="s">
        <v>197</v>
      </c>
    </row>
    <row r="26" spans="1:14" ht="14.25">
      <c r="A26" s="38">
        <v>26</v>
      </c>
      <c r="B26" s="46">
        <v>5</v>
      </c>
      <c r="C26" s="38" t="s">
        <v>347</v>
      </c>
      <c r="E26" s="47">
        <v>38791</v>
      </c>
      <c r="G26" s="38" t="s">
        <v>230</v>
      </c>
      <c r="H26" s="38" t="s">
        <v>19</v>
      </c>
      <c r="J26" s="46" t="s">
        <v>253</v>
      </c>
      <c r="K26" s="48" t="s">
        <v>309</v>
      </c>
      <c r="L26" s="48" t="s">
        <v>195</v>
      </c>
      <c r="M26" s="48" t="s">
        <v>196</v>
      </c>
      <c r="N26" s="48" t="s">
        <v>197</v>
      </c>
    </row>
    <row r="27" spans="1:14" ht="14.25">
      <c r="A27" s="38">
        <v>27</v>
      </c>
      <c r="B27" s="46">
        <v>5</v>
      </c>
      <c r="C27" s="38" t="s">
        <v>348</v>
      </c>
      <c r="E27" s="47">
        <v>38850</v>
      </c>
      <c r="G27" s="38" t="s">
        <v>230</v>
      </c>
      <c r="H27" s="38" t="s">
        <v>19</v>
      </c>
      <c r="J27" s="46" t="s">
        <v>253</v>
      </c>
      <c r="K27" s="48" t="s">
        <v>309</v>
      </c>
      <c r="L27" s="48" t="s">
        <v>195</v>
      </c>
      <c r="M27" s="48" t="s">
        <v>196</v>
      </c>
      <c r="N27" s="48" t="s">
        <v>197</v>
      </c>
    </row>
    <row r="28" spans="1:14" ht="14.25">
      <c r="A28" s="38">
        <v>28</v>
      </c>
      <c r="B28" s="46">
        <v>5</v>
      </c>
      <c r="C28" s="38" t="s">
        <v>349</v>
      </c>
      <c r="E28" s="47">
        <v>39040</v>
      </c>
      <c r="G28" s="38" t="s">
        <v>230</v>
      </c>
      <c r="H28" s="38" t="s">
        <v>19</v>
      </c>
      <c r="J28" s="46" t="s">
        <v>253</v>
      </c>
      <c r="K28" s="48" t="s">
        <v>309</v>
      </c>
      <c r="L28" s="48" t="s">
        <v>195</v>
      </c>
      <c r="M28" s="48" t="s">
        <v>196</v>
      </c>
      <c r="N28" s="48" t="s">
        <v>197</v>
      </c>
    </row>
    <row r="29" spans="1:14" ht="14.25">
      <c r="A29" s="38">
        <v>29</v>
      </c>
      <c r="B29" s="46">
        <v>6</v>
      </c>
      <c r="C29" s="38" t="s">
        <v>350</v>
      </c>
      <c r="E29" s="47">
        <v>38778</v>
      </c>
      <c r="G29" s="38" t="s">
        <v>200</v>
      </c>
      <c r="H29" s="38" t="s">
        <v>7</v>
      </c>
      <c r="J29" s="46" t="s">
        <v>253</v>
      </c>
      <c r="K29" s="48" t="s">
        <v>309</v>
      </c>
      <c r="L29" s="48" t="s">
        <v>195</v>
      </c>
      <c r="M29" s="48" t="s">
        <v>196</v>
      </c>
      <c r="N29" s="48" t="s">
        <v>197</v>
      </c>
    </row>
    <row r="30" spans="1:14" ht="14.25">
      <c r="A30" s="38">
        <v>30</v>
      </c>
      <c r="B30" s="46">
        <v>6</v>
      </c>
      <c r="C30" s="38" t="s">
        <v>351</v>
      </c>
      <c r="E30" s="47">
        <v>38687</v>
      </c>
      <c r="G30" s="38" t="s">
        <v>200</v>
      </c>
      <c r="H30" s="38" t="s">
        <v>7</v>
      </c>
      <c r="J30" s="46" t="s">
        <v>253</v>
      </c>
      <c r="K30" s="48" t="s">
        <v>309</v>
      </c>
      <c r="L30" s="48" t="s">
        <v>195</v>
      </c>
      <c r="M30" s="48" t="s">
        <v>196</v>
      </c>
      <c r="N30" s="48" t="s">
        <v>197</v>
      </c>
    </row>
    <row r="31" spans="1:14" ht="14.25">
      <c r="A31" s="38">
        <v>31</v>
      </c>
      <c r="B31" s="46">
        <v>6</v>
      </c>
      <c r="C31" s="38" t="s">
        <v>352</v>
      </c>
      <c r="E31" s="47">
        <v>38647</v>
      </c>
      <c r="G31" s="38" t="s">
        <v>200</v>
      </c>
      <c r="H31" s="38" t="s">
        <v>7</v>
      </c>
      <c r="J31" s="46" t="s">
        <v>253</v>
      </c>
      <c r="K31" s="48" t="s">
        <v>309</v>
      </c>
      <c r="L31" s="48" t="s">
        <v>195</v>
      </c>
      <c r="M31" s="48" t="s">
        <v>196</v>
      </c>
      <c r="N31" s="48" t="s">
        <v>197</v>
      </c>
    </row>
    <row r="32" spans="1:14" ht="14.25">
      <c r="A32" s="38">
        <v>32</v>
      </c>
      <c r="B32" s="46">
        <v>6</v>
      </c>
      <c r="C32" s="38" t="s">
        <v>353</v>
      </c>
      <c r="E32" s="47">
        <v>38943</v>
      </c>
      <c r="G32" s="38" t="s">
        <v>200</v>
      </c>
      <c r="H32" s="38" t="s">
        <v>7</v>
      </c>
      <c r="J32" s="46" t="s">
        <v>253</v>
      </c>
      <c r="K32" s="48" t="s">
        <v>309</v>
      </c>
      <c r="L32" s="48" t="s">
        <v>195</v>
      </c>
      <c r="M32" s="48" t="s">
        <v>196</v>
      </c>
      <c r="N32" s="48" t="s">
        <v>197</v>
      </c>
    </row>
    <row r="33" spans="1:14" ht="14.25">
      <c r="A33" s="38">
        <v>33</v>
      </c>
      <c r="B33" s="46">
        <v>6</v>
      </c>
      <c r="C33" s="38" t="s">
        <v>354</v>
      </c>
      <c r="E33" s="47">
        <v>38257</v>
      </c>
      <c r="G33" s="38" t="s">
        <v>200</v>
      </c>
      <c r="H33" s="38" t="s">
        <v>7</v>
      </c>
      <c r="J33" s="46" t="s">
        <v>253</v>
      </c>
      <c r="K33" s="48" t="s">
        <v>309</v>
      </c>
      <c r="L33" s="48" t="s">
        <v>195</v>
      </c>
      <c r="M33" s="48" t="s">
        <v>196</v>
      </c>
      <c r="N33" s="48" t="s">
        <v>197</v>
      </c>
    </row>
    <row r="34" spans="1:14" ht="14.25">
      <c r="A34" s="38">
        <v>34</v>
      </c>
      <c r="B34" s="46">
        <v>6</v>
      </c>
      <c r="C34" s="38" t="s">
        <v>355</v>
      </c>
      <c r="E34" s="47">
        <v>38605</v>
      </c>
      <c r="G34" s="38" t="s">
        <v>200</v>
      </c>
      <c r="H34" s="38" t="s">
        <v>7</v>
      </c>
      <c r="J34" s="46" t="s">
        <v>253</v>
      </c>
      <c r="K34" s="48" t="s">
        <v>309</v>
      </c>
      <c r="L34" s="48" t="s">
        <v>195</v>
      </c>
      <c r="M34" s="48" t="s">
        <v>196</v>
      </c>
      <c r="N34" s="48" t="s">
        <v>197</v>
      </c>
    </row>
    <row r="35" spans="1:14" ht="14.25">
      <c r="A35" s="38">
        <v>35</v>
      </c>
      <c r="B35" s="46">
        <v>7</v>
      </c>
      <c r="C35" s="38" t="s">
        <v>362</v>
      </c>
      <c r="E35" s="47">
        <v>38504</v>
      </c>
      <c r="G35" s="38" t="s">
        <v>203</v>
      </c>
      <c r="H35" s="38" t="s">
        <v>20</v>
      </c>
      <c r="J35" s="46" t="s">
        <v>253</v>
      </c>
      <c r="K35" s="48" t="s">
        <v>309</v>
      </c>
      <c r="L35" s="48" t="s">
        <v>195</v>
      </c>
      <c r="M35" s="48" t="s">
        <v>196</v>
      </c>
      <c r="N35" s="48" t="s">
        <v>197</v>
      </c>
    </row>
    <row r="36" spans="1:14" ht="14.25">
      <c r="A36" s="38">
        <v>36</v>
      </c>
      <c r="B36" s="46">
        <v>7</v>
      </c>
      <c r="C36" s="38" t="s">
        <v>363</v>
      </c>
      <c r="E36" s="47">
        <v>38943</v>
      </c>
      <c r="G36" s="38" t="s">
        <v>203</v>
      </c>
      <c r="H36" s="38" t="s">
        <v>20</v>
      </c>
      <c r="J36" s="46" t="s">
        <v>253</v>
      </c>
      <c r="K36" s="48" t="s">
        <v>309</v>
      </c>
      <c r="L36" s="48" t="s">
        <v>195</v>
      </c>
      <c r="M36" s="48" t="s">
        <v>196</v>
      </c>
      <c r="N36" s="48" t="s">
        <v>197</v>
      </c>
    </row>
    <row r="37" spans="1:14" ht="14.25">
      <c r="A37" s="38">
        <v>37</v>
      </c>
      <c r="B37" s="46">
        <v>7</v>
      </c>
      <c r="C37" s="38" t="s">
        <v>364</v>
      </c>
      <c r="D37" s="38">
        <v>2004</v>
      </c>
      <c r="G37" s="38" t="s">
        <v>203</v>
      </c>
      <c r="H37" s="38" t="s">
        <v>20</v>
      </c>
      <c r="J37" s="46" t="s">
        <v>253</v>
      </c>
      <c r="K37" s="48" t="s">
        <v>309</v>
      </c>
      <c r="L37" s="48" t="s">
        <v>195</v>
      </c>
      <c r="M37" s="48" t="s">
        <v>196</v>
      </c>
      <c r="N37" s="48" t="s">
        <v>197</v>
      </c>
    </row>
    <row r="38" spans="1:14" ht="14.25">
      <c r="A38" s="38">
        <v>38</v>
      </c>
      <c r="B38" s="46">
        <v>7</v>
      </c>
      <c r="C38" s="38" t="s">
        <v>365</v>
      </c>
      <c r="E38" s="47">
        <v>38729</v>
      </c>
      <c r="G38" s="38" t="s">
        <v>203</v>
      </c>
      <c r="H38" s="38" t="s">
        <v>20</v>
      </c>
      <c r="J38" s="46" t="s">
        <v>253</v>
      </c>
      <c r="K38" s="48" t="s">
        <v>309</v>
      </c>
      <c r="L38" s="48" t="s">
        <v>195</v>
      </c>
      <c r="M38" s="48" t="s">
        <v>196</v>
      </c>
      <c r="N38" s="48" t="s">
        <v>197</v>
      </c>
    </row>
    <row r="39" spans="1:14" ht="14.25">
      <c r="A39" s="38">
        <v>39</v>
      </c>
      <c r="B39" s="46">
        <v>7</v>
      </c>
      <c r="C39" s="38" t="s">
        <v>366</v>
      </c>
      <c r="E39" s="47">
        <v>38794</v>
      </c>
      <c r="G39" s="38" t="s">
        <v>203</v>
      </c>
      <c r="H39" s="38" t="s">
        <v>20</v>
      </c>
      <c r="J39" s="46" t="s">
        <v>253</v>
      </c>
      <c r="K39" s="48" t="s">
        <v>309</v>
      </c>
      <c r="L39" s="48" t="s">
        <v>195</v>
      </c>
      <c r="M39" s="48" t="s">
        <v>196</v>
      </c>
      <c r="N39" s="48" t="s">
        <v>197</v>
      </c>
    </row>
    <row r="40" spans="1:14" ht="14.25">
      <c r="A40" s="38">
        <v>40</v>
      </c>
      <c r="B40" s="46">
        <v>8</v>
      </c>
      <c r="C40" s="38" t="s">
        <v>356</v>
      </c>
      <c r="E40" s="47">
        <v>39041</v>
      </c>
      <c r="G40" s="38" t="s">
        <v>202</v>
      </c>
      <c r="H40" s="38" t="s">
        <v>22</v>
      </c>
      <c r="J40" s="46" t="s">
        <v>253</v>
      </c>
      <c r="K40" s="48" t="s">
        <v>309</v>
      </c>
      <c r="L40" s="48" t="s">
        <v>195</v>
      </c>
      <c r="M40" s="48" t="s">
        <v>196</v>
      </c>
      <c r="N40" s="48" t="s">
        <v>197</v>
      </c>
    </row>
    <row r="41" spans="1:14" ht="14.25">
      <c r="A41" s="38">
        <v>41</v>
      </c>
      <c r="B41" s="46">
        <v>8</v>
      </c>
      <c r="C41" s="38" t="s">
        <v>357</v>
      </c>
      <c r="E41" s="47">
        <v>38824</v>
      </c>
      <c r="G41" s="38" t="s">
        <v>201</v>
      </c>
      <c r="H41" s="38" t="s">
        <v>22</v>
      </c>
      <c r="J41" s="46" t="s">
        <v>253</v>
      </c>
      <c r="K41" s="48" t="s">
        <v>309</v>
      </c>
      <c r="L41" s="48" t="s">
        <v>195</v>
      </c>
      <c r="M41" s="48" t="s">
        <v>196</v>
      </c>
      <c r="N41" s="48" t="s">
        <v>197</v>
      </c>
    </row>
    <row r="42" spans="1:14" ht="14.25">
      <c r="A42" s="38">
        <v>42</v>
      </c>
      <c r="B42" s="46">
        <v>8</v>
      </c>
      <c r="C42" s="38" t="s">
        <v>358</v>
      </c>
      <c r="E42" s="47">
        <v>38751</v>
      </c>
      <c r="G42" s="38" t="s">
        <v>201</v>
      </c>
      <c r="H42" s="38" t="s">
        <v>22</v>
      </c>
      <c r="J42" s="46" t="s">
        <v>253</v>
      </c>
      <c r="K42" s="48" t="s">
        <v>309</v>
      </c>
      <c r="L42" s="48" t="s">
        <v>195</v>
      </c>
      <c r="M42" s="48" t="s">
        <v>196</v>
      </c>
      <c r="N42" s="48" t="s">
        <v>197</v>
      </c>
    </row>
    <row r="43" spans="1:14" ht="14.25">
      <c r="A43" s="38">
        <v>43</v>
      </c>
      <c r="B43" s="46">
        <v>8</v>
      </c>
      <c r="C43" s="38" t="s">
        <v>359</v>
      </c>
      <c r="E43" s="47">
        <v>38951</v>
      </c>
      <c r="G43" s="38" t="s">
        <v>201</v>
      </c>
      <c r="H43" s="38" t="s">
        <v>22</v>
      </c>
      <c r="J43" s="46" t="s">
        <v>253</v>
      </c>
      <c r="K43" s="48" t="s">
        <v>309</v>
      </c>
      <c r="L43" s="48" t="s">
        <v>195</v>
      </c>
      <c r="M43" s="48" t="s">
        <v>196</v>
      </c>
      <c r="N43" s="48" t="s">
        <v>197</v>
      </c>
    </row>
    <row r="44" spans="1:14" ht="14.25">
      <c r="A44" s="38">
        <v>44</v>
      </c>
      <c r="B44" s="46">
        <v>8</v>
      </c>
      <c r="C44" s="38" t="s">
        <v>360</v>
      </c>
      <c r="E44" s="47">
        <v>38516</v>
      </c>
      <c r="G44" s="38" t="s">
        <v>201</v>
      </c>
      <c r="H44" s="38" t="s">
        <v>22</v>
      </c>
      <c r="J44" s="46" t="s">
        <v>253</v>
      </c>
      <c r="K44" s="48" t="s">
        <v>309</v>
      </c>
      <c r="L44" s="48" t="s">
        <v>195</v>
      </c>
      <c r="M44" s="48" t="s">
        <v>196</v>
      </c>
      <c r="N44" s="48" t="s">
        <v>197</v>
      </c>
    </row>
    <row r="45" spans="1:14" ht="14.25">
      <c r="A45" s="38">
        <v>45</v>
      </c>
      <c r="B45" s="46">
        <v>8</v>
      </c>
      <c r="C45" s="38" t="s">
        <v>361</v>
      </c>
      <c r="E45" s="47">
        <v>38300</v>
      </c>
      <c r="G45" s="38" t="s">
        <v>201</v>
      </c>
      <c r="H45" s="38" t="s">
        <v>22</v>
      </c>
      <c r="J45" s="46" t="s">
        <v>253</v>
      </c>
      <c r="K45" s="48" t="s">
        <v>309</v>
      </c>
      <c r="L45" s="48" t="s">
        <v>195</v>
      </c>
      <c r="M45" s="48" t="s">
        <v>196</v>
      </c>
      <c r="N45" s="48" t="s">
        <v>197</v>
      </c>
    </row>
    <row r="46" spans="1:14" ht="14.25">
      <c r="A46" s="38">
        <v>46</v>
      </c>
      <c r="B46" s="46">
        <v>9</v>
      </c>
      <c r="C46" s="38" t="s">
        <v>367</v>
      </c>
      <c r="E46" s="47">
        <v>38998</v>
      </c>
      <c r="G46" s="38" t="s">
        <v>230</v>
      </c>
      <c r="H46" s="38" t="s">
        <v>21</v>
      </c>
      <c r="J46" s="46" t="s">
        <v>253</v>
      </c>
      <c r="K46" s="48" t="s">
        <v>309</v>
      </c>
      <c r="L46" s="48" t="s">
        <v>195</v>
      </c>
      <c r="M46" s="48" t="s">
        <v>196</v>
      </c>
      <c r="N46" s="48" t="s">
        <v>197</v>
      </c>
    </row>
    <row r="47" spans="1:14" ht="14.25">
      <c r="A47" s="38">
        <v>47</v>
      </c>
      <c r="B47" s="46">
        <v>9</v>
      </c>
      <c r="C47" s="38" t="s">
        <v>368</v>
      </c>
      <c r="E47" s="47">
        <v>38380</v>
      </c>
      <c r="G47" s="38" t="s">
        <v>230</v>
      </c>
      <c r="H47" s="38" t="s">
        <v>21</v>
      </c>
      <c r="J47" s="46" t="s">
        <v>253</v>
      </c>
      <c r="K47" s="48" t="s">
        <v>309</v>
      </c>
      <c r="L47" s="48" t="s">
        <v>195</v>
      </c>
      <c r="M47" s="48" t="s">
        <v>196</v>
      </c>
      <c r="N47" s="48" t="s">
        <v>197</v>
      </c>
    </row>
    <row r="48" spans="1:14" ht="14.25">
      <c r="A48" s="38">
        <v>48</v>
      </c>
      <c r="B48" s="46">
        <v>9</v>
      </c>
      <c r="C48" s="38" t="s">
        <v>369</v>
      </c>
      <c r="E48" s="47">
        <v>38407</v>
      </c>
      <c r="G48" s="38" t="s">
        <v>230</v>
      </c>
      <c r="H48" s="38" t="s">
        <v>21</v>
      </c>
      <c r="J48" s="46" t="s">
        <v>253</v>
      </c>
      <c r="K48" s="48" t="s">
        <v>309</v>
      </c>
      <c r="L48" s="48" t="s">
        <v>195</v>
      </c>
      <c r="M48" s="48" t="s">
        <v>196</v>
      </c>
      <c r="N48" s="48" t="s">
        <v>197</v>
      </c>
    </row>
    <row r="49" spans="1:14" ht="14.25">
      <c r="A49" s="38">
        <v>49</v>
      </c>
      <c r="B49" s="46">
        <v>9</v>
      </c>
      <c r="C49" s="38" t="s">
        <v>370</v>
      </c>
      <c r="E49" s="47">
        <v>38825</v>
      </c>
      <c r="G49" s="38" t="s">
        <v>230</v>
      </c>
      <c r="H49" s="38" t="s">
        <v>21</v>
      </c>
      <c r="J49" s="46" t="s">
        <v>253</v>
      </c>
      <c r="K49" s="48" t="s">
        <v>309</v>
      </c>
      <c r="L49" s="48" t="s">
        <v>195</v>
      </c>
      <c r="M49" s="48" t="s">
        <v>196</v>
      </c>
      <c r="N49" s="48" t="s">
        <v>197</v>
      </c>
    </row>
    <row r="50" spans="1:14" ht="14.25">
      <c r="A50" s="38">
        <v>50</v>
      </c>
      <c r="B50" s="46">
        <v>9</v>
      </c>
      <c r="C50" s="38" t="s">
        <v>371</v>
      </c>
      <c r="E50" s="47">
        <v>38321</v>
      </c>
      <c r="G50" s="38" t="s">
        <v>230</v>
      </c>
      <c r="H50" s="38" t="s">
        <v>21</v>
      </c>
      <c r="J50" s="46" t="s">
        <v>253</v>
      </c>
      <c r="K50" s="48" t="s">
        <v>309</v>
      </c>
      <c r="L50" s="48" t="s">
        <v>195</v>
      </c>
      <c r="M50" s="48" t="s">
        <v>196</v>
      </c>
      <c r="N50" s="48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120" zoomScaleNormal="120" zoomScalePageLayoutView="0" workbookViewId="0" topLeftCell="A1">
      <selection activeCell="A4" sqref="A4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8">
      <c r="A1" s="49" t="s">
        <v>185</v>
      </c>
      <c r="B1" s="49"/>
      <c r="C1" s="49"/>
      <c r="D1" s="49"/>
      <c r="E1" s="49"/>
      <c r="F1" s="49"/>
      <c r="G1" s="49"/>
      <c r="H1" s="49"/>
      <c r="I1" s="49"/>
    </row>
    <row r="2" spans="1:8" ht="18">
      <c r="A2" s="31"/>
      <c r="B2" s="31"/>
      <c r="C2" s="31"/>
      <c r="D2" s="31"/>
      <c r="E2" s="31"/>
      <c r="F2" s="31"/>
      <c r="G2" s="31"/>
      <c r="H2" s="31"/>
    </row>
    <row r="3" spans="1:9" s="32" customFormat="1" ht="15.75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8" ht="18">
      <c r="A4" s="31"/>
      <c r="B4" s="31"/>
      <c r="C4" s="31"/>
      <c r="D4" s="31"/>
      <c r="E4" s="31"/>
      <c r="F4" s="31"/>
      <c r="G4" s="31"/>
      <c r="H4" s="31"/>
    </row>
    <row r="5" spans="1:9" ht="15">
      <c r="A5" s="51" t="s">
        <v>169</v>
      </c>
      <c r="B5" s="51"/>
      <c r="C5" s="51"/>
      <c r="D5" s="51"/>
      <c r="E5" s="51"/>
      <c r="F5" s="51"/>
      <c r="G5" s="51"/>
      <c r="H5" s="51"/>
      <c r="I5" s="51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3" t="s">
        <v>170</v>
      </c>
      <c r="B7" s="33"/>
      <c r="C7" s="34"/>
      <c r="D7" s="34"/>
      <c r="E7" s="34"/>
      <c r="F7" s="32"/>
      <c r="G7" s="34"/>
      <c r="H7" s="34" t="s">
        <v>15</v>
      </c>
    </row>
    <row r="9" spans="3:7" ht="14.25">
      <c r="C9" s="52" t="s">
        <v>171</v>
      </c>
      <c r="D9" s="52"/>
      <c r="E9" s="52"/>
      <c r="F9" s="52"/>
      <c r="G9" s="52"/>
    </row>
    <row r="11" spans="1:2" s="32" customFormat="1" ht="18">
      <c r="A11" s="35" t="s">
        <v>172</v>
      </c>
      <c r="B11" s="36" t="s">
        <v>18</v>
      </c>
    </row>
    <row r="12" s="13" customFormat="1" ht="15">
      <c r="B12" s="13" t="s">
        <v>186</v>
      </c>
    </row>
    <row r="13" s="13" customFormat="1" ht="15">
      <c r="B13" s="13" t="s">
        <v>187</v>
      </c>
    </row>
    <row r="14" spans="7:8" ht="12.75">
      <c r="G14" s="37" t="s">
        <v>173</v>
      </c>
      <c r="H14" s="6" t="s">
        <v>174</v>
      </c>
    </row>
    <row r="15" ht="19.5" customHeight="1"/>
    <row r="16" spans="1:2" s="32" customFormat="1" ht="18">
      <c r="A16" s="35" t="s">
        <v>175</v>
      </c>
      <c r="B16" s="36" t="s">
        <v>13</v>
      </c>
    </row>
    <row r="17" s="13" customFormat="1" ht="15">
      <c r="B17" s="13" t="s">
        <v>176</v>
      </c>
    </row>
    <row r="18" s="13" customFormat="1" ht="15">
      <c r="B18" s="13" t="s">
        <v>177</v>
      </c>
    </row>
    <row r="19" spans="7:8" ht="12.75">
      <c r="G19" s="37" t="s">
        <v>173</v>
      </c>
      <c r="H19" t="s">
        <v>178</v>
      </c>
    </row>
    <row r="20" ht="19.5" customHeight="1"/>
    <row r="21" spans="1:2" s="32" customFormat="1" ht="18">
      <c r="A21" s="35" t="s">
        <v>179</v>
      </c>
      <c r="B21" s="36" t="s">
        <v>7</v>
      </c>
    </row>
    <row r="22" s="13" customFormat="1" ht="15">
      <c r="B22" s="13" t="s">
        <v>180</v>
      </c>
    </row>
    <row r="23" s="13" customFormat="1" ht="15">
      <c r="B23" s="13" t="s">
        <v>181</v>
      </c>
    </row>
    <row r="24" spans="2:8" ht="14.25">
      <c r="B24" s="38"/>
      <c r="G24" s="37" t="s">
        <v>173</v>
      </c>
      <c r="H24" s="6" t="s">
        <v>182</v>
      </c>
    </row>
    <row r="25" ht="14.25">
      <c r="B25" s="38"/>
    </row>
    <row r="26" ht="15">
      <c r="D26" s="13"/>
    </row>
    <row r="27" spans="1:4" ht="18.75" customHeight="1">
      <c r="A27" s="39">
        <v>4</v>
      </c>
      <c r="B27" s="40" t="s">
        <v>23</v>
      </c>
      <c r="C27" s="41"/>
      <c r="D27" s="13"/>
    </row>
    <row r="28" spans="1:4" ht="18.75" customHeight="1">
      <c r="A28" s="39">
        <v>5</v>
      </c>
      <c r="B28" s="40" t="s">
        <v>27</v>
      </c>
      <c r="C28" s="40"/>
      <c r="D28" s="13"/>
    </row>
    <row r="29" spans="1:4" ht="18.75" customHeight="1">
      <c r="A29" s="39">
        <v>6</v>
      </c>
      <c r="B29" s="40" t="s">
        <v>28</v>
      </c>
      <c r="C29" s="40"/>
      <c r="D29" s="13"/>
    </row>
    <row r="30" spans="1:3" ht="18.75" customHeight="1">
      <c r="A30" s="39">
        <v>7</v>
      </c>
      <c r="B30" s="40" t="s">
        <v>19</v>
      </c>
      <c r="C30" s="40"/>
    </row>
    <row r="31" spans="1:3" ht="18.75" customHeight="1">
      <c r="A31" s="39">
        <v>8</v>
      </c>
      <c r="B31" s="40" t="s">
        <v>24</v>
      </c>
      <c r="C31" s="40"/>
    </row>
    <row r="32" spans="1:3" ht="18.75" customHeight="1">
      <c r="A32" s="39">
        <v>9</v>
      </c>
      <c r="B32" s="40" t="s">
        <v>21</v>
      </c>
      <c r="C32" s="40"/>
    </row>
    <row r="33" spans="1:3" ht="18.75" customHeight="1">
      <c r="A33" s="39"/>
      <c r="B33" s="40"/>
      <c r="C33" s="40"/>
    </row>
    <row r="34" spans="1:3" ht="18.75" customHeight="1">
      <c r="A34" s="39"/>
      <c r="B34" s="40"/>
      <c r="C34" s="40"/>
    </row>
    <row r="37" ht="12.75">
      <c r="A37" t="s">
        <v>183</v>
      </c>
    </row>
    <row r="40" ht="12.75">
      <c r="A40" t="s">
        <v>184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34.00390625" style="0" customWidth="1"/>
    <col min="2" max="2" width="9.7109375" style="1" customWidth="1"/>
    <col min="3" max="3" width="9.7109375" style="21" customWidth="1"/>
    <col min="4" max="4" width="9.7109375" style="1" customWidth="1"/>
    <col min="5" max="5" width="9.7109375" style="21" customWidth="1"/>
    <col min="6" max="6" width="9.7109375" style="1" customWidth="1"/>
    <col min="7" max="7" width="9.7109375" style="21" customWidth="1"/>
    <col min="8" max="8" width="9.7109375" style="1" customWidth="1"/>
    <col min="9" max="9" width="9.7109375" style="21" customWidth="1"/>
    <col min="10" max="10" width="9.7109375" style="1" customWidth="1"/>
    <col min="11" max="11" width="9.7109375" style="21" customWidth="1"/>
    <col min="12" max="13" width="9.7109375" style="1" customWidth="1"/>
  </cols>
  <sheetData>
    <row r="1" spans="1:13" ht="18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6" customFormat="1" ht="18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" ht="12" customHeight="1">
      <c r="A4" s="3"/>
      <c r="B4" s="7"/>
    </row>
    <row r="5" spans="1:11" ht="14.25">
      <c r="A5" s="14" t="s">
        <v>26</v>
      </c>
      <c r="B5" s="8"/>
      <c r="K5" s="25" t="s">
        <v>15</v>
      </c>
    </row>
    <row r="6" spans="1:13" ht="18" customHeight="1">
      <c r="A6" s="57" t="s">
        <v>9</v>
      </c>
      <c r="B6" s="59" t="s">
        <v>0</v>
      </c>
      <c r="C6" s="60"/>
      <c r="D6" s="59" t="s">
        <v>8</v>
      </c>
      <c r="E6" s="60"/>
      <c r="F6" s="59" t="s">
        <v>1</v>
      </c>
      <c r="G6" s="60"/>
      <c r="H6" s="59" t="s">
        <v>2</v>
      </c>
      <c r="I6" s="60"/>
      <c r="J6" s="59" t="s">
        <v>3</v>
      </c>
      <c r="K6" s="60"/>
      <c r="L6" s="56" t="s">
        <v>4</v>
      </c>
      <c r="M6" s="56"/>
    </row>
    <row r="7" spans="1:13" ht="18" customHeight="1">
      <c r="A7" s="58"/>
      <c r="B7" s="5" t="s">
        <v>12</v>
      </c>
      <c r="C7" s="22" t="s">
        <v>5</v>
      </c>
      <c r="D7" s="5" t="s">
        <v>12</v>
      </c>
      <c r="E7" s="22" t="s">
        <v>5</v>
      </c>
      <c r="F7" s="5" t="s">
        <v>12</v>
      </c>
      <c r="G7" s="22" t="s">
        <v>5</v>
      </c>
      <c r="H7" s="5" t="s">
        <v>12</v>
      </c>
      <c r="I7" s="22" t="s">
        <v>5</v>
      </c>
      <c r="J7" s="5" t="s">
        <v>12</v>
      </c>
      <c r="K7" s="22" t="s">
        <v>5</v>
      </c>
      <c r="L7" s="2" t="s">
        <v>6</v>
      </c>
      <c r="M7" s="2" t="s">
        <v>5</v>
      </c>
    </row>
    <row r="8" spans="1:13" s="13" customFormat="1" ht="34.5" customHeight="1">
      <c r="A8" s="20" t="s">
        <v>18</v>
      </c>
      <c r="B8" s="10" t="s">
        <v>49</v>
      </c>
      <c r="C8" s="23" t="s">
        <v>37</v>
      </c>
      <c r="D8" s="11" t="s">
        <v>50</v>
      </c>
      <c r="E8" s="23" t="s">
        <v>37</v>
      </c>
      <c r="F8" s="11" t="s">
        <v>51</v>
      </c>
      <c r="G8" s="23" t="s">
        <v>52</v>
      </c>
      <c r="H8" s="11" t="s">
        <v>53</v>
      </c>
      <c r="I8" s="23" t="s">
        <v>52</v>
      </c>
      <c r="J8" s="11">
        <v>36.78</v>
      </c>
      <c r="K8" s="23" t="s">
        <v>52</v>
      </c>
      <c r="L8" s="26">
        <v>9</v>
      </c>
      <c r="M8" s="19">
        <v>1</v>
      </c>
    </row>
    <row r="9" spans="1:13" s="13" customFormat="1" ht="34.5" customHeight="1">
      <c r="A9" s="20" t="s">
        <v>13</v>
      </c>
      <c r="B9" s="10">
        <v>52.32</v>
      </c>
      <c r="C9" s="23" t="s">
        <v>52</v>
      </c>
      <c r="D9" s="11" t="s">
        <v>70</v>
      </c>
      <c r="E9" s="23" t="s">
        <v>52</v>
      </c>
      <c r="F9" s="11" t="s">
        <v>71</v>
      </c>
      <c r="G9" s="23" t="s">
        <v>38</v>
      </c>
      <c r="H9" s="11" t="s">
        <v>72</v>
      </c>
      <c r="I9" s="23" t="s">
        <v>38</v>
      </c>
      <c r="J9" s="11" t="s">
        <v>73</v>
      </c>
      <c r="K9" s="23" t="s">
        <v>40</v>
      </c>
      <c r="L9" s="26">
        <v>13</v>
      </c>
      <c r="M9" s="19">
        <v>2</v>
      </c>
    </row>
    <row r="10" spans="1:13" s="13" customFormat="1" ht="34.5" customHeight="1">
      <c r="A10" s="20" t="s">
        <v>7</v>
      </c>
      <c r="B10" s="10">
        <v>57.89</v>
      </c>
      <c r="C10" s="23" t="s">
        <v>38</v>
      </c>
      <c r="D10" s="11" t="s">
        <v>54</v>
      </c>
      <c r="E10" s="23" t="s">
        <v>38</v>
      </c>
      <c r="F10" s="11" t="s">
        <v>55</v>
      </c>
      <c r="G10" s="23" t="s">
        <v>37</v>
      </c>
      <c r="H10" s="11" t="s">
        <v>56</v>
      </c>
      <c r="I10" s="23" t="s">
        <v>35</v>
      </c>
      <c r="J10" s="11">
        <v>45.12</v>
      </c>
      <c r="K10" s="23" t="s">
        <v>38</v>
      </c>
      <c r="L10" s="26">
        <v>13</v>
      </c>
      <c r="M10" s="19">
        <v>3</v>
      </c>
    </row>
    <row r="11" spans="1:13" s="13" customFormat="1" ht="34.5" customHeight="1">
      <c r="A11" s="20" t="s">
        <v>23</v>
      </c>
      <c r="B11" s="10" t="s">
        <v>32</v>
      </c>
      <c r="C11" s="23">
        <v>4</v>
      </c>
      <c r="D11" s="11" t="s">
        <v>33</v>
      </c>
      <c r="E11" s="23">
        <v>8</v>
      </c>
      <c r="F11" s="11" t="s">
        <v>34</v>
      </c>
      <c r="G11" s="23" t="s">
        <v>35</v>
      </c>
      <c r="H11" s="11" t="s">
        <v>36</v>
      </c>
      <c r="I11" s="23" t="s">
        <v>37</v>
      </c>
      <c r="J11" s="11">
        <v>51.42</v>
      </c>
      <c r="K11" s="23" t="s">
        <v>37</v>
      </c>
      <c r="L11" s="26">
        <v>22</v>
      </c>
      <c r="M11" s="19">
        <v>4</v>
      </c>
    </row>
    <row r="12" spans="1:13" s="13" customFormat="1" ht="34.5" customHeight="1">
      <c r="A12" s="20" t="s">
        <v>27</v>
      </c>
      <c r="B12" s="10" t="s">
        <v>57</v>
      </c>
      <c r="C12" s="23" t="s">
        <v>42</v>
      </c>
      <c r="D12" s="11" t="s">
        <v>58</v>
      </c>
      <c r="E12" s="23" t="s">
        <v>48</v>
      </c>
      <c r="F12" s="11" t="s">
        <v>59</v>
      </c>
      <c r="G12" s="23" t="s">
        <v>42</v>
      </c>
      <c r="H12" s="11" t="s">
        <v>60</v>
      </c>
      <c r="I12" s="23" t="s">
        <v>48</v>
      </c>
      <c r="J12" s="11">
        <v>54.9</v>
      </c>
      <c r="K12" s="23" t="s">
        <v>35</v>
      </c>
      <c r="L12" s="26">
        <v>26</v>
      </c>
      <c r="M12" s="19">
        <v>5</v>
      </c>
    </row>
    <row r="13" spans="1:13" s="13" customFormat="1" ht="34.5" customHeight="1">
      <c r="A13" s="20" t="s">
        <v>28</v>
      </c>
      <c r="B13" s="18" t="s">
        <v>74</v>
      </c>
      <c r="C13" s="23" t="s">
        <v>48</v>
      </c>
      <c r="D13" s="11" t="s">
        <v>75</v>
      </c>
      <c r="E13" s="23" t="s">
        <v>35</v>
      </c>
      <c r="F13" s="11" t="s">
        <v>76</v>
      </c>
      <c r="G13" s="23" t="s">
        <v>48</v>
      </c>
      <c r="H13" s="11" t="s">
        <v>77</v>
      </c>
      <c r="I13" s="23" t="s">
        <v>42</v>
      </c>
      <c r="J13" s="11" t="s">
        <v>78</v>
      </c>
      <c r="K13" s="23" t="s">
        <v>46</v>
      </c>
      <c r="L13" s="26">
        <v>29</v>
      </c>
      <c r="M13" s="19">
        <v>6</v>
      </c>
    </row>
    <row r="14" spans="1:13" s="13" customFormat="1" ht="34.5" customHeight="1">
      <c r="A14" s="20" t="s">
        <v>19</v>
      </c>
      <c r="B14" s="10" t="s">
        <v>66</v>
      </c>
      <c r="C14" s="23" t="s">
        <v>46</v>
      </c>
      <c r="D14" s="11" t="s">
        <v>67</v>
      </c>
      <c r="E14" s="23" t="s">
        <v>40</v>
      </c>
      <c r="F14" s="11" t="s">
        <v>68</v>
      </c>
      <c r="G14" s="23" t="s">
        <v>40</v>
      </c>
      <c r="H14" s="11" t="s">
        <v>69</v>
      </c>
      <c r="I14" s="23" t="s">
        <v>40</v>
      </c>
      <c r="J14" s="11">
        <v>57.89</v>
      </c>
      <c r="K14" s="23" t="s">
        <v>42</v>
      </c>
      <c r="L14" s="26">
        <v>34</v>
      </c>
      <c r="M14" s="19">
        <v>7</v>
      </c>
    </row>
    <row r="15" spans="1:13" s="13" customFormat="1" ht="34.5" customHeight="1">
      <c r="A15" s="20" t="s">
        <v>24</v>
      </c>
      <c r="B15" s="10" t="s">
        <v>39</v>
      </c>
      <c r="C15" s="23" t="s">
        <v>40</v>
      </c>
      <c r="D15" s="11" t="s">
        <v>41</v>
      </c>
      <c r="E15" s="23" t="s">
        <v>42</v>
      </c>
      <c r="F15" s="11" t="s">
        <v>43</v>
      </c>
      <c r="G15" s="23" t="s">
        <v>44</v>
      </c>
      <c r="H15" s="11" t="s">
        <v>45</v>
      </c>
      <c r="I15" s="23" t="s">
        <v>46</v>
      </c>
      <c r="J15" s="11" t="s">
        <v>47</v>
      </c>
      <c r="K15" s="23" t="s">
        <v>48</v>
      </c>
      <c r="L15" s="26">
        <v>35</v>
      </c>
      <c r="M15" s="19">
        <v>8</v>
      </c>
    </row>
    <row r="16" spans="1:13" s="13" customFormat="1" ht="34.5" customHeight="1">
      <c r="A16" s="20" t="s">
        <v>21</v>
      </c>
      <c r="B16" s="10" t="s">
        <v>61</v>
      </c>
      <c r="C16" s="23" t="s">
        <v>44</v>
      </c>
      <c r="D16" s="11" t="s">
        <v>62</v>
      </c>
      <c r="E16" s="23" t="s">
        <v>44</v>
      </c>
      <c r="F16" s="11" t="s">
        <v>63</v>
      </c>
      <c r="G16" s="23" t="s">
        <v>46</v>
      </c>
      <c r="H16" s="11" t="s">
        <v>64</v>
      </c>
      <c r="I16" s="23" t="s">
        <v>44</v>
      </c>
      <c r="J16" s="11" t="s">
        <v>65</v>
      </c>
      <c r="K16" s="23" t="s">
        <v>44</v>
      </c>
      <c r="L16" s="26">
        <v>44</v>
      </c>
      <c r="M16" s="19">
        <v>9</v>
      </c>
    </row>
    <row r="17" spans="1:13" s="13" customFormat="1" ht="34.5" customHeight="1">
      <c r="A17" s="20"/>
      <c r="B17" s="18"/>
      <c r="C17" s="23"/>
      <c r="D17" s="11"/>
      <c r="E17" s="23"/>
      <c r="F17" s="11"/>
      <c r="G17" s="23"/>
      <c r="H17" s="11"/>
      <c r="I17" s="23"/>
      <c r="J17" s="11"/>
      <c r="K17" s="23"/>
      <c r="L17" s="19"/>
      <c r="M17" s="19"/>
    </row>
    <row r="18" spans="1:13" s="13" customFormat="1" ht="33.75" customHeight="1">
      <c r="A18" s="20"/>
      <c r="B18" s="17"/>
      <c r="C18" s="23"/>
      <c r="D18" s="11"/>
      <c r="E18" s="23"/>
      <c r="F18" s="11"/>
      <c r="G18" s="23"/>
      <c r="H18" s="11"/>
      <c r="I18" s="23"/>
      <c r="J18" s="11"/>
      <c r="K18" s="23"/>
      <c r="L18" s="11"/>
      <c r="M18" s="19"/>
    </row>
    <row r="20" spans="1:11" ht="15">
      <c r="A20" s="4" t="s">
        <v>127</v>
      </c>
      <c r="B20" s="6"/>
      <c r="K20" s="24" t="s">
        <v>126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24.00390625" style="38" customWidth="1"/>
    <col min="5" max="5" width="10.140625" style="45" bestFit="1" customWidth="1"/>
    <col min="7" max="7" width="18.140625" style="0" customWidth="1"/>
    <col min="8" max="8" width="20.421875" style="0" bestFit="1" customWidth="1"/>
    <col min="14" max="14" width="14.7109375" style="0" customWidth="1"/>
  </cols>
  <sheetData>
    <row r="1" spans="1:14" ht="14.25">
      <c r="A1">
        <v>1</v>
      </c>
      <c r="B1" s="42">
        <v>1</v>
      </c>
      <c r="C1" s="43" t="s">
        <v>205</v>
      </c>
      <c r="E1" s="45">
        <v>39263</v>
      </c>
      <c r="G1" s="6" t="s">
        <v>192</v>
      </c>
      <c r="H1" s="6" t="s">
        <v>18</v>
      </c>
      <c r="J1" s="1" t="s">
        <v>193</v>
      </c>
      <c r="K1" s="44" t="s">
        <v>194</v>
      </c>
      <c r="L1" s="44" t="s">
        <v>195</v>
      </c>
      <c r="M1" s="44" t="s">
        <v>196</v>
      </c>
      <c r="N1" s="44" t="s">
        <v>197</v>
      </c>
    </row>
    <row r="2" spans="1:14" ht="14.25">
      <c r="A2">
        <v>2</v>
      </c>
      <c r="B2" s="42">
        <v>1</v>
      </c>
      <c r="C2" s="43" t="s">
        <v>206</v>
      </c>
      <c r="E2" s="45">
        <v>39285</v>
      </c>
      <c r="G2" s="6" t="s">
        <v>192</v>
      </c>
      <c r="H2" s="6" t="s">
        <v>18</v>
      </c>
      <c r="J2" s="1" t="s">
        <v>193</v>
      </c>
      <c r="K2" s="44" t="s">
        <v>194</v>
      </c>
      <c r="L2" s="44" t="s">
        <v>195</v>
      </c>
      <c r="M2" s="44" t="s">
        <v>196</v>
      </c>
      <c r="N2" s="44" t="s">
        <v>197</v>
      </c>
    </row>
    <row r="3" spans="1:14" ht="14.25">
      <c r="A3">
        <v>3</v>
      </c>
      <c r="B3" s="42">
        <v>1</v>
      </c>
      <c r="C3" s="43" t="s">
        <v>207</v>
      </c>
      <c r="E3" s="45">
        <v>39532</v>
      </c>
      <c r="G3" s="6" t="s">
        <v>192</v>
      </c>
      <c r="H3" s="6" t="s">
        <v>18</v>
      </c>
      <c r="J3" s="1" t="s">
        <v>193</v>
      </c>
      <c r="K3" s="44" t="s">
        <v>194</v>
      </c>
      <c r="L3" s="44" t="s">
        <v>195</v>
      </c>
      <c r="M3" s="44" t="s">
        <v>196</v>
      </c>
      <c r="N3" s="44" t="s">
        <v>197</v>
      </c>
    </row>
    <row r="4" spans="1:14" ht="14.25">
      <c r="A4">
        <v>4</v>
      </c>
      <c r="B4" s="42">
        <v>1</v>
      </c>
      <c r="C4" s="43" t="s">
        <v>208</v>
      </c>
      <c r="E4" s="45">
        <v>39594</v>
      </c>
      <c r="G4" s="6" t="s">
        <v>192</v>
      </c>
      <c r="H4" s="6" t="s">
        <v>18</v>
      </c>
      <c r="J4" s="1" t="s">
        <v>193</v>
      </c>
      <c r="K4" s="44" t="s">
        <v>194</v>
      </c>
      <c r="L4" s="44" t="s">
        <v>195</v>
      </c>
      <c r="M4" s="44" t="s">
        <v>196</v>
      </c>
      <c r="N4" s="44" t="s">
        <v>197</v>
      </c>
    </row>
    <row r="5" spans="1:14" ht="14.25">
      <c r="A5">
        <v>5</v>
      </c>
      <c r="B5" s="42">
        <v>1</v>
      </c>
      <c r="C5" s="43" t="s">
        <v>209</v>
      </c>
      <c r="E5" s="45">
        <v>39912</v>
      </c>
      <c r="G5" s="6" t="s">
        <v>192</v>
      </c>
      <c r="H5" s="6" t="s">
        <v>18</v>
      </c>
      <c r="J5" s="1" t="s">
        <v>193</v>
      </c>
      <c r="K5" s="44" t="s">
        <v>194</v>
      </c>
      <c r="L5" s="44" t="s">
        <v>195</v>
      </c>
      <c r="M5" s="44" t="s">
        <v>196</v>
      </c>
      <c r="N5" s="44" t="s">
        <v>197</v>
      </c>
    </row>
    <row r="6" spans="1:14" ht="14.25">
      <c r="A6">
        <v>6</v>
      </c>
      <c r="B6" s="42">
        <v>2</v>
      </c>
      <c r="C6" s="38" t="s">
        <v>198</v>
      </c>
      <c r="E6" s="45">
        <v>39074</v>
      </c>
      <c r="G6" s="6" t="s">
        <v>192</v>
      </c>
      <c r="H6" s="6" t="s">
        <v>13</v>
      </c>
      <c r="J6" s="1" t="s">
        <v>193</v>
      </c>
      <c r="K6" s="44" t="s">
        <v>194</v>
      </c>
      <c r="L6" s="44" t="s">
        <v>195</v>
      </c>
      <c r="M6" s="44" t="s">
        <v>196</v>
      </c>
      <c r="N6" s="44" t="s">
        <v>197</v>
      </c>
    </row>
    <row r="7" spans="1:14" ht="14.25">
      <c r="A7">
        <v>7</v>
      </c>
      <c r="B7" s="42">
        <v>2</v>
      </c>
      <c r="C7" s="38" t="s">
        <v>199</v>
      </c>
      <c r="E7" s="45">
        <v>39172</v>
      </c>
      <c r="G7" s="6" t="s">
        <v>192</v>
      </c>
      <c r="H7" s="6" t="s">
        <v>13</v>
      </c>
      <c r="J7" s="1" t="s">
        <v>193</v>
      </c>
      <c r="K7" s="44" t="s">
        <v>194</v>
      </c>
      <c r="L7" s="44" t="s">
        <v>195</v>
      </c>
      <c r="M7" s="44" t="s">
        <v>196</v>
      </c>
      <c r="N7" s="44" t="s">
        <v>197</v>
      </c>
    </row>
    <row r="8" spans="1:14" ht="14.25">
      <c r="A8">
        <v>8</v>
      </c>
      <c r="B8" s="42">
        <v>2</v>
      </c>
      <c r="C8" s="38" t="s">
        <v>210</v>
      </c>
      <c r="E8" s="45">
        <v>39459</v>
      </c>
      <c r="G8" s="6" t="s">
        <v>192</v>
      </c>
      <c r="H8" s="6" t="s">
        <v>13</v>
      </c>
      <c r="J8" s="1" t="s">
        <v>193</v>
      </c>
      <c r="K8" s="44" t="s">
        <v>194</v>
      </c>
      <c r="L8" s="44" t="s">
        <v>195</v>
      </c>
      <c r="M8" s="44" t="s">
        <v>196</v>
      </c>
      <c r="N8" s="44" t="s">
        <v>197</v>
      </c>
    </row>
    <row r="9" spans="1:14" ht="14.25">
      <c r="A9">
        <v>9</v>
      </c>
      <c r="B9" s="42">
        <v>2</v>
      </c>
      <c r="C9" s="38" t="s">
        <v>211</v>
      </c>
      <c r="E9" s="45">
        <v>39070</v>
      </c>
      <c r="G9" s="6" t="s">
        <v>192</v>
      </c>
      <c r="H9" s="6" t="s">
        <v>13</v>
      </c>
      <c r="J9" s="1" t="s">
        <v>193</v>
      </c>
      <c r="K9" s="44" t="s">
        <v>194</v>
      </c>
      <c r="L9" s="44" t="s">
        <v>195</v>
      </c>
      <c r="M9" s="44" t="s">
        <v>196</v>
      </c>
      <c r="N9" s="44" t="s">
        <v>197</v>
      </c>
    </row>
    <row r="10" spans="1:14" ht="14.25">
      <c r="A10">
        <v>10</v>
      </c>
      <c r="B10" s="42">
        <v>2</v>
      </c>
      <c r="C10" s="38" t="s">
        <v>212</v>
      </c>
      <c r="E10" s="45">
        <v>39073</v>
      </c>
      <c r="G10" s="6" t="s">
        <v>192</v>
      </c>
      <c r="H10" s="6" t="s">
        <v>13</v>
      </c>
      <c r="J10" s="1" t="s">
        <v>193</v>
      </c>
      <c r="K10" s="44" t="s">
        <v>194</v>
      </c>
      <c r="L10" s="44" t="s">
        <v>195</v>
      </c>
      <c r="M10" s="44" t="s">
        <v>196</v>
      </c>
      <c r="N10" s="44" t="s">
        <v>197</v>
      </c>
    </row>
    <row r="11" spans="1:14" ht="14.25">
      <c r="A11">
        <v>11</v>
      </c>
      <c r="B11" s="42">
        <v>2</v>
      </c>
      <c r="C11" s="38" t="s">
        <v>213</v>
      </c>
      <c r="E11" s="45">
        <v>39188</v>
      </c>
      <c r="G11" s="6" t="s">
        <v>192</v>
      </c>
      <c r="H11" s="6" t="s">
        <v>13</v>
      </c>
      <c r="J11" s="1" t="s">
        <v>193</v>
      </c>
      <c r="K11" s="44" t="s">
        <v>194</v>
      </c>
      <c r="L11" s="44" t="s">
        <v>195</v>
      </c>
      <c r="M11" s="44" t="s">
        <v>196</v>
      </c>
      <c r="N11" s="44" t="s">
        <v>197</v>
      </c>
    </row>
    <row r="12" spans="1:14" ht="14.25">
      <c r="A12">
        <v>12</v>
      </c>
      <c r="B12" s="42">
        <v>3</v>
      </c>
      <c r="C12" s="38" t="s">
        <v>214</v>
      </c>
      <c r="E12" s="45">
        <v>39026</v>
      </c>
      <c r="G12" s="6" t="s">
        <v>200</v>
      </c>
      <c r="H12" s="6" t="s">
        <v>7</v>
      </c>
      <c r="J12" s="1" t="s">
        <v>193</v>
      </c>
      <c r="K12" s="44" t="s">
        <v>194</v>
      </c>
      <c r="L12" s="44" t="s">
        <v>195</v>
      </c>
      <c r="M12" s="44" t="s">
        <v>196</v>
      </c>
      <c r="N12" s="44" t="s">
        <v>197</v>
      </c>
    </row>
    <row r="13" spans="1:14" ht="14.25">
      <c r="A13">
        <v>13</v>
      </c>
      <c r="B13" s="42">
        <v>3</v>
      </c>
      <c r="C13" s="38" t="s">
        <v>215</v>
      </c>
      <c r="E13" s="45">
        <v>39177</v>
      </c>
      <c r="G13" s="6" t="s">
        <v>200</v>
      </c>
      <c r="H13" s="6" t="s">
        <v>7</v>
      </c>
      <c r="J13" s="1" t="s">
        <v>193</v>
      </c>
      <c r="K13" s="44" t="s">
        <v>194</v>
      </c>
      <c r="L13" s="44" t="s">
        <v>195</v>
      </c>
      <c r="M13" s="44" t="s">
        <v>196</v>
      </c>
      <c r="N13" s="44" t="s">
        <v>197</v>
      </c>
    </row>
    <row r="14" spans="1:14" ht="14.25">
      <c r="A14">
        <v>14</v>
      </c>
      <c r="B14" s="42">
        <v>3</v>
      </c>
      <c r="C14" s="38" t="s">
        <v>216</v>
      </c>
      <c r="E14" s="45">
        <v>39392</v>
      </c>
      <c r="G14" s="6" t="s">
        <v>200</v>
      </c>
      <c r="H14" s="6" t="s">
        <v>7</v>
      </c>
      <c r="J14" s="1" t="s">
        <v>193</v>
      </c>
      <c r="K14" s="44" t="s">
        <v>194</v>
      </c>
      <c r="L14" s="44" t="s">
        <v>195</v>
      </c>
      <c r="M14" s="44" t="s">
        <v>196</v>
      </c>
      <c r="N14" s="44" t="s">
        <v>197</v>
      </c>
    </row>
    <row r="15" spans="1:14" ht="14.25">
      <c r="A15">
        <v>15</v>
      </c>
      <c r="B15" s="42">
        <v>3</v>
      </c>
      <c r="C15" s="38" t="s">
        <v>217</v>
      </c>
      <c r="E15" s="45">
        <v>39372</v>
      </c>
      <c r="G15" s="6" t="s">
        <v>200</v>
      </c>
      <c r="H15" s="6" t="s">
        <v>7</v>
      </c>
      <c r="J15" s="1" t="s">
        <v>193</v>
      </c>
      <c r="K15" s="44" t="s">
        <v>194</v>
      </c>
      <c r="L15" s="44" t="s">
        <v>195</v>
      </c>
      <c r="M15" s="44" t="s">
        <v>196</v>
      </c>
      <c r="N15" s="44" t="s">
        <v>197</v>
      </c>
    </row>
    <row r="16" spans="1:14" ht="14.25">
      <c r="A16">
        <v>16</v>
      </c>
      <c r="B16" s="42">
        <v>3</v>
      </c>
      <c r="C16" s="38" t="s">
        <v>218</v>
      </c>
      <c r="E16" s="45">
        <v>39709</v>
      </c>
      <c r="G16" s="6" t="s">
        <v>200</v>
      </c>
      <c r="H16" s="6" t="s">
        <v>7</v>
      </c>
      <c r="J16" s="1" t="s">
        <v>193</v>
      </c>
      <c r="K16" s="44" t="s">
        <v>194</v>
      </c>
      <c r="L16" s="44" t="s">
        <v>195</v>
      </c>
      <c r="M16" s="44" t="s">
        <v>196</v>
      </c>
      <c r="N16" s="44" t="s">
        <v>197</v>
      </c>
    </row>
    <row r="17" spans="1:14" ht="14.25">
      <c r="A17">
        <v>17</v>
      </c>
      <c r="B17" s="42">
        <v>3</v>
      </c>
      <c r="C17" s="38" t="s">
        <v>219</v>
      </c>
      <c r="E17" s="45">
        <v>39398</v>
      </c>
      <c r="G17" s="6" t="s">
        <v>200</v>
      </c>
      <c r="H17" s="6" t="s">
        <v>7</v>
      </c>
      <c r="J17" s="1" t="s">
        <v>193</v>
      </c>
      <c r="K17" s="44" t="s">
        <v>194</v>
      </c>
      <c r="L17" s="44" t="s">
        <v>195</v>
      </c>
      <c r="M17" s="44" t="s">
        <v>196</v>
      </c>
      <c r="N17" s="44" t="s">
        <v>197</v>
      </c>
    </row>
    <row r="18" spans="1:14" ht="14.25">
      <c r="A18">
        <v>18</v>
      </c>
      <c r="B18" s="42">
        <v>4</v>
      </c>
      <c r="C18" s="38" t="s">
        <v>220</v>
      </c>
      <c r="E18" s="45">
        <v>39184</v>
      </c>
      <c r="G18" s="6" t="s">
        <v>201</v>
      </c>
      <c r="H18" s="6" t="s">
        <v>23</v>
      </c>
      <c r="J18" s="1" t="s">
        <v>193</v>
      </c>
      <c r="K18" s="44" t="s">
        <v>194</v>
      </c>
      <c r="L18" s="44" t="s">
        <v>195</v>
      </c>
      <c r="M18" s="44" t="s">
        <v>196</v>
      </c>
      <c r="N18" s="44" t="s">
        <v>197</v>
      </c>
    </row>
    <row r="19" spans="1:14" ht="14.25">
      <c r="A19">
        <v>19</v>
      </c>
      <c r="B19" s="42">
        <v>4</v>
      </c>
      <c r="C19" s="38" t="s">
        <v>221</v>
      </c>
      <c r="E19" s="45">
        <v>38869</v>
      </c>
      <c r="G19" s="6" t="s">
        <v>201</v>
      </c>
      <c r="H19" s="6" t="s">
        <v>23</v>
      </c>
      <c r="J19" s="1" t="s">
        <v>193</v>
      </c>
      <c r="K19" s="44" t="s">
        <v>194</v>
      </c>
      <c r="L19" s="44" t="s">
        <v>195</v>
      </c>
      <c r="M19" s="44" t="s">
        <v>196</v>
      </c>
      <c r="N19" s="44" t="s">
        <v>197</v>
      </c>
    </row>
    <row r="20" spans="1:14" ht="14.25">
      <c r="A20">
        <v>20</v>
      </c>
      <c r="B20" s="42">
        <v>4</v>
      </c>
      <c r="C20" s="38" t="s">
        <v>222</v>
      </c>
      <c r="E20" s="45">
        <v>39615</v>
      </c>
      <c r="G20" s="6" t="s">
        <v>201</v>
      </c>
      <c r="H20" s="6" t="s">
        <v>23</v>
      </c>
      <c r="J20" s="1" t="s">
        <v>193</v>
      </c>
      <c r="K20" s="44" t="s">
        <v>194</v>
      </c>
      <c r="L20" s="44" t="s">
        <v>195</v>
      </c>
      <c r="M20" s="44" t="s">
        <v>196</v>
      </c>
      <c r="N20" s="44" t="s">
        <v>197</v>
      </c>
    </row>
    <row r="21" spans="1:14" ht="14.25">
      <c r="A21">
        <v>21</v>
      </c>
      <c r="B21" s="42">
        <v>4</v>
      </c>
      <c r="C21" s="38" t="s">
        <v>223</v>
      </c>
      <c r="E21" s="45">
        <v>39652</v>
      </c>
      <c r="G21" s="6" t="s">
        <v>201</v>
      </c>
      <c r="H21" s="6" t="s">
        <v>23</v>
      </c>
      <c r="J21" s="1" t="s">
        <v>193</v>
      </c>
      <c r="K21" s="44" t="s">
        <v>194</v>
      </c>
      <c r="L21" s="44" t="s">
        <v>195</v>
      </c>
      <c r="M21" s="44" t="s">
        <v>196</v>
      </c>
      <c r="N21" s="44" t="s">
        <v>197</v>
      </c>
    </row>
    <row r="22" spans="1:14" ht="14.25">
      <c r="A22">
        <v>22</v>
      </c>
      <c r="B22" s="42">
        <v>4</v>
      </c>
      <c r="C22" s="38" t="s">
        <v>224</v>
      </c>
      <c r="E22" s="45">
        <v>40017</v>
      </c>
      <c r="G22" s="6" t="s">
        <v>201</v>
      </c>
      <c r="H22" s="6" t="s">
        <v>23</v>
      </c>
      <c r="J22" s="1" t="s">
        <v>193</v>
      </c>
      <c r="K22" s="44" t="s">
        <v>194</v>
      </c>
      <c r="L22" s="44" t="s">
        <v>195</v>
      </c>
      <c r="M22" s="44" t="s">
        <v>196</v>
      </c>
      <c r="N22" s="44" t="s">
        <v>197</v>
      </c>
    </row>
    <row r="23" spans="1:14" ht="14.25">
      <c r="A23">
        <v>23</v>
      </c>
      <c r="B23" s="42">
        <v>5</v>
      </c>
      <c r="C23" s="38" t="s">
        <v>225</v>
      </c>
      <c r="E23" s="45">
        <v>39128</v>
      </c>
      <c r="G23" s="6" t="s">
        <v>230</v>
      </c>
      <c r="H23" s="6" t="s">
        <v>231</v>
      </c>
      <c r="J23" s="1" t="s">
        <v>193</v>
      </c>
      <c r="K23" s="44" t="s">
        <v>194</v>
      </c>
      <c r="L23" s="44" t="s">
        <v>195</v>
      </c>
      <c r="M23" s="44" t="s">
        <v>196</v>
      </c>
      <c r="N23" s="44" t="s">
        <v>197</v>
      </c>
    </row>
    <row r="24" spans="1:14" ht="14.25">
      <c r="A24">
        <v>24</v>
      </c>
      <c r="B24" s="42">
        <v>5</v>
      </c>
      <c r="C24" s="38" t="s">
        <v>226</v>
      </c>
      <c r="E24" s="45">
        <v>39691</v>
      </c>
      <c r="G24" s="6" t="s">
        <v>230</v>
      </c>
      <c r="H24" s="6" t="s">
        <v>231</v>
      </c>
      <c r="J24" s="1" t="s">
        <v>193</v>
      </c>
      <c r="K24" s="44" t="s">
        <v>194</v>
      </c>
      <c r="L24" s="44" t="s">
        <v>195</v>
      </c>
      <c r="M24" s="44" t="s">
        <v>196</v>
      </c>
      <c r="N24" s="44" t="s">
        <v>197</v>
      </c>
    </row>
    <row r="25" spans="1:14" ht="14.25">
      <c r="A25">
        <v>25</v>
      </c>
      <c r="B25" s="42">
        <v>5</v>
      </c>
      <c r="C25" s="38" t="s">
        <v>227</v>
      </c>
      <c r="E25" s="45">
        <v>39192</v>
      </c>
      <c r="G25" s="6" t="s">
        <v>230</v>
      </c>
      <c r="H25" s="6" t="s">
        <v>231</v>
      </c>
      <c r="J25" s="1" t="s">
        <v>193</v>
      </c>
      <c r="K25" s="44" t="s">
        <v>194</v>
      </c>
      <c r="L25" s="44" t="s">
        <v>195</v>
      </c>
      <c r="M25" s="44" t="s">
        <v>196</v>
      </c>
      <c r="N25" s="44" t="s">
        <v>197</v>
      </c>
    </row>
    <row r="26" spans="1:14" ht="14.25">
      <c r="A26">
        <v>26</v>
      </c>
      <c r="B26" s="42">
        <v>5</v>
      </c>
      <c r="C26" s="38" t="s">
        <v>228</v>
      </c>
      <c r="E26" s="45">
        <v>38952</v>
      </c>
      <c r="G26" s="6" t="s">
        <v>230</v>
      </c>
      <c r="H26" s="6" t="s">
        <v>231</v>
      </c>
      <c r="J26" s="1" t="s">
        <v>193</v>
      </c>
      <c r="K26" s="44" t="s">
        <v>194</v>
      </c>
      <c r="L26" s="44" t="s">
        <v>195</v>
      </c>
      <c r="M26" s="44" t="s">
        <v>196</v>
      </c>
      <c r="N26" s="44" t="s">
        <v>197</v>
      </c>
    </row>
    <row r="27" spans="1:14" ht="14.25">
      <c r="A27">
        <v>27</v>
      </c>
      <c r="B27" s="42">
        <v>5</v>
      </c>
      <c r="C27" s="38" t="s">
        <v>229</v>
      </c>
      <c r="E27" s="45">
        <v>39051</v>
      </c>
      <c r="G27" s="6" t="s">
        <v>230</v>
      </c>
      <c r="H27" s="6" t="s">
        <v>231</v>
      </c>
      <c r="J27" s="1" t="s">
        <v>193</v>
      </c>
      <c r="K27" s="44" t="s">
        <v>194</v>
      </c>
      <c r="L27" s="44" t="s">
        <v>195</v>
      </c>
      <c r="M27" s="44" t="s">
        <v>196</v>
      </c>
      <c r="N27" s="44" t="s">
        <v>197</v>
      </c>
    </row>
    <row r="28" spans="1:14" ht="14.25">
      <c r="A28">
        <v>28</v>
      </c>
      <c r="B28" s="42">
        <v>6</v>
      </c>
      <c r="C28" s="38" t="s">
        <v>232</v>
      </c>
      <c r="E28" s="45">
        <v>39649</v>
      </c>
      <c r="G28" s="6" t="s">
        <v>192</v>
      </c>
      <c r="H28" s="6" t="s">
        <v>28</v>
      </c>
      <c r="J28" s="1" t="s">
        <v>193</v>
      </c>
      <c r="K28" s="44" t="s">
        <v>194</v>
      </c>
      <c r="L28" s="44" t="s">
        <v>195</v>
      </c>
      <c r="M28" s="44" t="s">
        <v>196</v>
      </c>
      <c r="N28" s="44" t="s">
        <v>197</v>
      </c>
    </row>
    <row r="29" spans="1:14" ht="14.25">
      <c r="A29">
        <v>29</v>
      </c>
      <c r="B29" s="42">
        <v>6</v>
      </c>
      <c r="C29" s="38" t="s">
        <v>233</v>
      </c>
      <c r="E29" s="45">
        <v>39553</v>
      </c>
      <c r="G29" s="6" t="s">
        <v>192</v>
      </c>
      <c r="H29" s="6" t="s">
        <v>28</v>
      </c>
      <c r="J29" s="1" t="s">
        <v>193</v>
      </c>
      <c r="K29" s="44" t="s">
        <v>194</v>
      </c>
      <c r="L29" s="44" t="s">
        <v>195</v>
      </c>
      <c r="M29" s="44" t="s">
        <v>196</v>
      </c>
      <c r="N29" s="44" t="s">
        <v>197</v>
      </c>
    </row>
    <row r="30" spans="1:14" ht="14.25">
      <c r="A30">
        <v>30</v>
      </c>
      <c r="B30" s="42">
        <v>6</v>
      </c>
      <c r="C30" s="38" t="s">
        <v>234</v>
      </c>
      <c r="E30" s="45">
        <v>39461</v>
      </c>
      <c r="G30" s="6" t="s">
        <v>192</v>
      </c>
      <c r="H30" s="6" t="s">
        <v>28</v>
      </c>
      <c r="J30" s="1" t="s">
        <v>193</v>
      </c>
      <c r="K30" s="44" t="s">
        <v>194</v>
      </c>
      <c r="L30" s="44" t="s">
        <v>195</v>
      </c>
      <c r="M30" s="44" t="s">
        <v>196</v>
      </c>
      <c r="N30" s="44" t="s">
        <v>197</v>
      </c>
    </row>
    <row r="31" spans="1:14" ht="14.25">
      <c r="A31">
        <v>31</v>
      </c>
      <c r="B31" s="42">
        <v>6</v>
      </c>
      <c r="C31" s="38" t="s">
        <v>235</v>
      </c>
      <c r="E31" s="45">
        <v>39717</v>
      </c>
      <c r="G31" s="6" t="s">
        <v>192</v>
      </c>
      <c r="H31" s="6" t="s">
        <v>28</v>
      </c>
      <c r="J31" s="1" t="s">
        <v>193</v>
      </c>
      <c r="K31" s="44" t="s">
        <v>194</v>
      </c>
      <c r="L31" s="44" t="s">
        <v>195</v>
      </c>
      <c r="M31" s="44" t="s">
        <v>196</v>
      </c>
      <c r="N31" s="44" t="s">
        <v>197</v>
      </c>
    </row>
    <row r="32" spans="1:14" ht="14.25">
      <c r="A32">
        <v>32</v>
      </c>
      <c r="B32" s="42">
        <v>6</v>
      </c>
      <c r="C32" s="38" t="s">
        <v>236</v>
      </c>
      <c r="E32" s="45">
        <v>39451</v>
      </c>
      <c r="G32" s="6" t="s">
        <v>192</v>
      </c>
      <c r="H32" s="6" t="s">
        <v>28</v>
      </c>
      <c r="J32" s="1" t="s">
        <v>193</v>
      </c>
      <c r="K32" s="44" t="s">
        <v>194</v>
      </c>
      <c r="L32" s="44" t="s">
        <v>195</v>
      </c>
      <c r="M32" s="44" t="s">
        <v>196</v>
      </c>
      <c r="N32" s="44" t="s">
        <v>197</v>
      </c>
    </row>
    <row r="33" spans="1:14" ht="14.25">
      <c r="A33">
        <v>33</v>
      </c>
      <c r="B33" s="42">
        <v>6</v>
      </c>
      <c r="C33" s="38" t="s">
        <v>237</v>
      </c>
      <c r="E33" s="45">
        <v>39564</v>
      </c>
      <c r="G33" s="6" t="s">
        <v>192</v>
      </c>
      <c r="H33" s="6" t="s">
        <v>28</v>
      </c>
      <c r="J33" s="1" t="s">
        <v>193</v>
      </c>
      <c r="K33" s="44" t="s">
        <v>194</v>
      </c>
      <c r="L33" s="44" t="s">
        <v>195</v>
      </c>
      <c r="M33" s="44" t="s">
        <v>196</v>
      </c>
      <c r="N33" s="44" t="s">
        <v>197</v>
      </c>
    </row>
    <row r="34" spans="1:14" ht="14.25">
      <c r="A34">
        <v>34</v>
      </c>
      <c r="B34" s="42">
        <v>7</v>
      </c>
      <c r="C34" s="38" t="s">
        <v>238</v>
      </c>
      <c r="E34" s="45">
        <v>39269</v>
      </c>
      <c r="G34" s="6" t="s">
        <v>230</v>
      </c>
      <c r="H34" s="6" t="s">
        <v>19</v>
      </c>
      <c r="J34" s="1" t="s">
        <v>193</v>
      </c>
      <c r="K34" s="44" t="s">
        <v>194</v>
      </c>
      <c r="L34" s="44" t="s">
        <v>195</v>
      </c>
      <c r="M34" s="44" t="s">
        <v>196</v>
      </c>
      <c r="N34" s="44" t="s">
        <v>197</v>
      </c>
    </row>
    <row r="35" spans="1:14" ht="14.25">
      <c r="A35">
        <v>35</v>
      </c>
      <c r="B35" s="42">
        <v>7</v>
      </c>
      <c r="C35" s="38" t="s">
        <v>239</v>
      </c>
      <c r="E35" s="45">
        <v>39443</v>
      </c>
      <c r="G35" s="6" t="s">
        <v>230</v>
      </c>
      <c r="H35" s="6" t="s">
        <v>19</v>
      </c>
      <c r="J35" s="1" t="s">
        <v>193</v>
      </c>
      <c r="K35" s="44" t="s">
        <v>194</v>
      </c>
      <c r="L35" s="44" t="s">
        <v>195</v>
      </c>
      <c r="M35" s="44" t="s">
        <v>196</v>
      </c>
      <c r="N35" s="44" t="s">
        <v>197</v>
      </c>
    </row>
    <row r="36" spans="1:14" ht="14.25">
      <c r="A36">
        <v>36</v>
      </c>
      <c r="B36" s="42">
        <v>7</v>
      </c>
      <c r="C36" s="38" t="s">
        <v>240</v>
      </c>
      <c r="E36" s="45">
        <v>39502</v>
      </c>
      <c r="G36" s="6" t="s">
        <v>230</v>
      </c>
      <c r="H36" s="6" t="s">
        <v>19</v>
      </c>
      <c r="J36" s="1" t="s">
        <v>193</v>
      </c>
      <c r="K36" s="44" t="s">
        <v>194</v>
      </c>
      <c r="L36" s="44" t="s">
        <v>195</v>
      </c>
      <c r="M36" s="44" t="s">
        <v>196</v>
      </c>
      <c r="N36" s="44" t="s">
        <v>197</v>
      </c>
    </row>
    <row r="37" spans="1:14" ht="14.25">
      <c r="A37">
        <v>37</v>
      </c>
      <c r="B37" s="42">
        <v>7</v>
      </c>
      <c r="C37" s="38" t="s">
        <v>241</v>
      </c>
      <c r="E37" s="45">
        <v>39553</v>
      </c>
      <c r="G37" s="6" t="s">
        <v>230</v>
      </c>
      <c r="H37" s="6" t="s">
        <v>19</v>
      </c>
      <c r="J37" s="1" t="s">
        <v>193</v>
      </c>
      <c r="K37" s="44" t="s">
        <v>194</v>
      </c>
      <c r="L37" s="44" t="s">
        <v>195</v>
      </c>
      <c r="M37" s="44" t="s">
        <v>196</v>
      </c>
      <c r="N37" s="44" t="s">
        <v>197</v>
      </c>
    </row>
    <row r="38" spans="1:14" ht="14.25">
      <c r="A38">
        <v>38</v>
      </c>
      <c r="B38" s="42">
        <v>7</v>
      </c>
      <c r="C38" s="38" t="s">
        <v>242</v>
      </c>
      <c r="E38" s="45">
        <v>39096</v>
      </c>
      <c r="G38" s="6" t="s">
        <v>230</v>
      </c>
      <c r="H38" s="6" t="s">
        <v>19</v>
      </c>
      <c r="J38" s="1" t="s">
        <v>193</v>
      </c>
      <c r="K38" s="44" t="s">
        <v>194</v>
      </c>
      <c r="L38" s="44" t="s">
        <v>195</v>
      </c>
      <c r="M38" s="44" t="s">
        <v>196</v>
      </c>
      <c r="N38" s="44" t="s">
        <v>197</v>
      </c>
    </row>
    <row r="39" spans="1:14" ht="14.25">
      <c r="A39">
        <v>39</v>
      </c>
      <c r="B39" s="42">
        <v>8</v>
      </c>
      <c r="C39" s="38" t="s">
        <v>243</v>
      </c>
      <c r="E39" s="45">
        <v>39519</v>
      </c>
      <c r="G39" s="6" t="s">
        <v>201</v>
      </c>
      <c r="H39" s="6" t="s">
        <v>24</v>
      </c>
      <c r="J39" s="1" t="s">
        <v>193</v>
      </c>
      <c r="K39" s="44" t="s">
        <v>194</v>
      </c>
      <c r="L39" s="44" t="s">
        <v>195</v>
      </c>
      <c r="M39" s="44" t="s">
        <v>196</v>
      </c>
      <c r="N39" s="44" t="s">
        <v>197</v>
      </c>
    </row>
    <row r="40" spans="1:14" ht="14.25">
      <c r="A40">
        <v>40</v>
      </c>
      <c r="B40" s="42">
        <v>8</v>
      </c>
      <c r="C40" s="38" t="s">
        <v>244</v>
      </c>
      <c r="E40" s="45">
        <v>39723</v>
      </c>
      <c r="G40" s="6" t="s">
        <v>201</v>
      </c>
      <c r="H40" s="6" t="s">
        <v>24</v>
      </c>
      <c r="J40" s="1" t="s">
        <v>193</v>
      </c>
      <c r="K40" s="44" t="s">
        <v>194</v>
      </c>
      <c r="L40" s="44" t="s">
        <v>195</v>
      </c>
      <c r="M40" s="44" t="s">
        <v>196</v>
      </c>
      <c r="N40" s="44" t="s">
        <v>197</v>
      </c>
    </row>
    <row r="41" spans="1:14" ht="14.25">
      <c r="A41">
        <v>41</v>
      </c>
      <c r="B41" s="42">
        <v>8</v>
      </c>
      <c r="C41" s="38" t="s">
        <v>245</v>
      </c>
      <c r="E41" s="45">
        <v>39723</v>
      </c>
      <c r="G41" s="6" t="s">
        <v>201</v>
      </c>
      <c r="H41" s="6" t="s">
        <v>24</v>
      </c>
      <c r="J41" s="1" t="s">
        <v>193</v>
      </c>
      <c r="K41" s="44" t="s">
        <v>194</v>
      </c>
      <c r="L41" s="44" t="s">
        <v>195</v>
      </c>
      <c r="M41" s="44" t="s">
        <v>196</v>
      </c>
      <c r="N41" s="44" t="s">
        <v>197</v>
      </c>
    </row>
    <row r="42" spans="1:14" ht="14.25">
      <c r="A42">
        <v>42</v>
      </c>
      <c r="B42" s="42">
        <v>8</v>
      </c>
      <c r="C42" s="38" t="s">
        <v>246</v>
      </c>
      <c r="E42" s="45">
        <v>39041</v>
      </c>
      <c r="G42" s="6" t="s">
        <v>201</v>
      </c>
      <c r="H42" s="6" t="s">
        <v>24</v>
      </c>
      <c r="J42" s="1" t="s">
        <v>193</v>
      </c>
      <c r="K42" s="44" t="s">
        <v>194</v>
      </c>
      <c r="L42" s="44" t="s">
        <v>195</v>
      </c>
      <c r="M42" s="44" t="s">
        <v>196</v>
      </c>
      <c r="N42" s="44" t="s">
        <v>197</v>
      </c>
    </row>
    <row r="43" spans="1:14" ht="14.25">
      <c r="A43">
        <v>43</v>
      </c>
      <c r="B43" s="42">
        <v>8</v>
      </c>
      <c r="C43" s="38" t="s">
        <v>247</v>
      </c>
      <c r="E43" s="45">
        <v>39705</v>
      </c>
      <c r="G43" s="6" t="s">
        <v>201</v>
      </c>
      <c r="H43" s="6" t="s">
        <v>24</v>
      </c>
      <c r="J43" s="1" t="s">
        <v>193</v>
      </c>
      <c r="K43" s="44" t="s">
        <v>194</v>
      </c>
      <c r="L43" s="44" t="s">
        <v>195</v>
      </c>
      <c r="M43" s="44" t="s">
        <v>196</v>
      </c>
      <c r="N43" s="44" t="s">
        <v>197</v>
      </c>
    </row>
    <row r="44" spans="1:14" ht="14.25">
      <c r="A44">
        <v>44</v>
      </c>
      <c r="B44" s="42">
        <v>9</v>
      </c>
      <c r="C44" s="38" t="s">
        <v>248</v>
      </c>
      <c r="E44" s="45">
        <v>39300</v>
      </c>
      <c r="G44" s="6" t="s">
        <v>230</v>
      </c>
      <c r="H44" s="6" t="s">
        <v>21</v>
      </c>
      <c r="J44" s="1" t="s">
        <v>193</v>
      </c>
      <c r="K44" s="44" t="s">
        <v>194</v>
      </c>
      <c r="L44" s="44" t="s">
        <v>195</v>
      </c>
      <c r="M44" s="44" t="s">
        <v>196</v>
      </c>
      <c r="N44" s="44" t="s">
        <v>197</v>
      </c>
    </row>
    <row r="45" spans="1:14" ht="14.25">
      <c r="A45">
        <v>45</v>
      </c>
      <c r="B45" s="42">
        <v>9</v>
      </c>
      <c r="C45" s="38" t="s">
        <v>249</v>
      </c>
      <c r="E45" s="45">
        <v>39279</v>
      </c>
      <c r="G45" s="6" t="s">
        <v>230</v>
      </c>
      <c r="H45" s="6" t="s">
        <v>21</v>
      </c>
      <c r="J45" s="1" t="s">
        <v>193</v>
      </c>
      <c r="K45" s="44" t="s">
        <v>194</v>
      </c>
      <c r="L45" s="44" t="s">
        <v>195</v>
      </c>
      <c r="M45" s="44" t="s">
        <v>196</v>
      </c>
      <c r="N45" s="44" t="s">
        <v>197</v>
      </c>
    </row>
    <row r="46" spans="1:14" ht="14.25">
      <c r="A46">
        <v>46</v>
      </c>
      <c r="B46" s="42">
        <v>9</v>
      </c>
      <c r="C46" s="38" t="s">
        <v>250</v>
      </c>
      <c r="E46" s="45">
        <v>39563</v>
      </c>
      <c r="G46" s="6" t="s">
        <v>230</v>
      </c>
      <c r="H46" s="6" t="s">
        <v>21</v>
      </c>
      <c r="J46" s="1" t="s">
        <v>193</v>
      </c>
      <c r="K46" s="44" t="s">
        <v>194</v>
      </c>
      <c r="L46" s="44" t="s">
        <v>195</v>
      </c>
      <c r="M46" s="44" t="s">
        <v>196</v>
      </c>
      <c r="N46" s="44" t="s">
        <v>197</v>
      </c>
    </row>
    <row r="47" spans="1:14" ht="14.25">
      <c r="A47">
        <v>47</v>
      </c>
      <c r="B47" s="42">
        <v>9</v>
      </c>
      <c r="C47" s="38" t="s">
        <v>251</v>
      </c>
      <c r="E47" s="45">
        <v>39326</v>
      </c>
      <c r="G47" s="6" t="s">
        <v>230</v>
      </c>
      <c r="H47" s="6" t="s">
        <v>21</v>
      </c>
      <c r="J47" s="1" t="s">
        <v>193</v>
      </c>
      <c r="K47" s="44" t="s">
        <v>194</v>
      </c>
      <c r="L47" s="44" t="s">
        <v>195</v>
      </c>
      <c r="M47" s="44" t="s">
        <v>196</v>
      </c>
      <c r="N47" s="44" t="s">
        <v>197</v>
      </c>
    </row>
    <row r="48" spans="1:14" ht="14.25">
      <c r="A48">
        <v>48</v>
      </c>
      <c r="B48" s="42">
        <v>9</v>
      </c>
      <c r="C48" s="38" t="s">
        <v>252</v>
      </c>
      <c r="E48" s="45">
        <v>39676</v>
      </c>
      <c r="G48" s="6" t="s">
        <v>230</v>
      </c>
      <c r="H48" s="6" t="s">
        <v>21</v>
      </c>
      <c r="J48" s="1" t="s">
        <v>193</v>
      </c>
      <c r="K48" s="44" t="s">
        <v>194</v>
      </c>
      <c r="L48" s="44" t="s">
        <v>195</v>
      </c>
      <c r="M48" s="44" t="s">
        <v>196</v>
      </c>
      <c r="N48" s="44" t="s">
        <v>197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120" zoomScaleNormal="120" zoomScalePageLayoutView="0" workbookViewId="0" topLeftCell="A1">
      <selection activeCell="A4" sqref="A4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8">
      <c r="A1" s="49" t="s">
        <v>185</v>
      </c>
      <c r="B1" s="49"/>
      <c r="C1" s="49"/>
      <c r="D1" s="49"/>
      <c r="E1" s="49"/>
      <c r="F1" s="49"/>
      <c r="G1" s="49"/>
      <c r="H1" s="49"/>
      <c r="I1" s="49"/>
    </row>
    <row r="2" spans="1:8" ht="18">
      <c r="A2" s="31"/>
      <c r="B2" s="31"/>
      <c r="C2" s="31"/>
      <c r="D2" s="31"/>
      <c r="E2" s="31"/>
      <c r="F2" s="31"/>
      <c r="G2" s="31"/>
      <c r="H2" s="31"/>
    </row>
    <row r="3" spans="1:9" s="32" customFormat="1" ht="15.75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8" ht="18">
      <c r="A4" s="31"/>
      <c r="B4" s="31"/>
      <c r="C4" s="31"/>
      <c r="D4" s="31"/>
      <c r="E4" s="31"/>
      <c r="F4" s="31"/>
      <c r="G4" s="31"/>
      <c r="H4" s="31"/>
    </row>
    <row r="5" spans="1:9" ht="15">
      <c r="A5" s="51" t="s">
        <v>188</v>
      </c>
      <c r="B5" s="51"/>
      <c r="C5" s="51"/>
      <c r="D5" s="51"/>
      <c r="E5" s="51"/>
      <c r="F5" s="51"/>
      <c r="G5" s="51"/>
      <c r="H5" s="51"/>
      <c r="I5" s="51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3" t="s">
        <v>170</v>
      </c>
      <c r="B7" s="33"/>
      <c r="C7" s="34"/>
      <c r="D7" s="34"/>
      <c r="E7" s="34"/>
      <c r="F7" s="32"/>
      <c r="G7" s="34"/>
      <c r="H7" s="34" t="s">
        <v>15</v>
      </c>
    </row>
    <row r="9" spans="3:7" ht="14.25">
      <c r="C9" s="52" t="s">
        <v>171</v>
      </c>
      <c r="D9" s="52"/>
      <c r="E9" s="52"/>
      <c r="F9" s="52"/>
      <c r="G9" s="52"/>
    </row>
    <row r="11" spans="1:2" s="32" customFormat="1" ht="18">
      <c r="A11" s="35" t="s">
        <v>172</v>
      </c>
      <c r="B11" s="36" t="s">
        <v>13</v>
      </c>
    </row>
    <row r="12" s="13" customFormat="1" ht="15">
      <c r="B12" s="13" t="s">
        <v>310</v>
      </c>
    </row>
    <row r="13" s="13" customFormat="1" ht="15">
      <c r="B13" s="13" t="s">
        <v>311</v>
      </c>
    </row>
    <row r="14" spans="7:8" ht="12.75">
      <c r="G14" s="37" t="s">
        <v>173</v>
      </c>
      <c r="H14" t="s">
        <v>178</v>
      </c>
    </row>
    <row r="15" ht="19.5" customHeight="1"/>
    <row r="16" spans="1:2" s="32" customFormat="1" ht="18">
      <c r="A16" s="35" t="s">
        <v>175</v>
      </c>
      <c r="B16" s="36" t="s">
        <v>16</v>
      </c>
    </row>
    <row r="17" s="13" customFormat="1" ht="15">
      <c r="B17" s="13" t="s">
        <v>312</v>
      </c>
    </row>
    <row r="18" s="13" customFormat="1" ht="15">
      <c r="B18" s="13" t="s">
        <v>313</v>
      </c>
    </row>
    <row r="19" spans="7:8" ht="12.75">
      <c r="G19" s="37" t="s">
        <v>173</v>
      </c>
      <c r="H19" t="s">
        <v>189</v>
      </c>
    </row>
    <row r="20" ht="19.5" customHeight="1"/>
    <row r="21" spans="1:2" s="32" customFormat="1" ht="18">
      <c r="A21" s="35" t="s">
        <v>179</v>
      </c>
      <c r="B21" s="36" t="s">
        <v>29</v>
      </c>
    </row>
    <row r="22" s="13" customFormat="1" ht="15">
      <c r="B22" s="13" t="s">
        <v>314</v>
      </c>
    </row>
    <row r="23" s="13" customFormat="1" ht="15">
      <c r="B23" s="13" t="s">
        <v>315</v>
      </c>
    </row>
    <row r="24" spans="2:8" ht="14.25">
      <c r="B24" s="38"/>
      <c r="G24" s="37" t="s">
        <v>173</v>
      </c>
      <c r="H24" s="6" t="s">
        <v>182</v>
      </c>
    </row>
    <row r="25" ht="14.25">
      <c r="B25" s="38"/>
    </row>
    <row r="26" ht="15">
      <c r="D26" s="13"/>
    </row>
    <row r="27" spans="1:4" ht="18.75" customHeight="1">
      <c r="A27" s="39">
        <v>4</v>
      </c>
      <c r="B27" s="40" t="s">
        <v>22</v>
      </c>
      <c r="C27" s="41"/>
      <c r="D27" s="13"/>
    </row>
    <row r="28" spans="1:4" ht="18.75" customHeight="1">
      <c r="A28" s="39">
        <v>5</v>
      </c>
      <c r="B28" s="40" t="s">
        <v>30</v>
      </c>
      <c r="C28" s="40"/>
      <c r="D28" s="13"/>
    </row>
    <row r="29" spans="1:4" ht="18.75" customHeight="1">
      <c r="A29" s="39">
        <v>6</v>
      </c>
      <c r="B29" s="40" t="s">
        <v>23</v>
      </c>
      <c r="C29" s="40"/>
      <c r="D29" s="13"/>
    </row>
    <row r="30" spans="1:3" ht="18.75" customHeight="1">
      <c r="A30" s="39">
        <v>7</v>
      </c>
      <c r="B30" s="40" t="s">
        <v>21</v>
      </c>
      <c r="C30" s="40"/>
    </row>
    <row r="31" spans="1:3" ht="18.75" customHeight="1">
      <c r="A31" s="39">
        <v>8</v>
      </c>
      <c r="B31" s="40" t="s">
        <v>18</v>
      </c>
      <c r="C31" s="40"/>
    </row>
    <row r="32" spans="1:3" ht="18.75" customHeight="1">
      <c r="A32" s="39">
        <v>9</v>
      </c>
      <c r="B32" s="40" t="s">
        <v>19</v>
      </c>
      <c r="C32" s="40"/>
    </row>
    <row r="33" spans="1:3" ht="18.75" customHeight="1">
      <c r="A33" s="39">
        <v>10</v>
      </c>
      <c r="B33" s="40" t="s">
        <v>24</v>
      </c>
      <c r="C33" s="40"/>
    </row>
    <row r="34" spans="1:3" ht="18.75" customHeight="1">
      <c r="A34" s="39"/>
      <c r="B34" s="40"/>
      <c r="C34" s="40"/>
    </row>
    <row r="37" ht="12.75">
      <c r="A37" t="s">
        <v>183</v>
      </c>
    </row>
    <row r="40" ht="12.75">
      <c r="A40" t="s">
        <v>184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30.8515625" style="0" bestFit="1" customWidth="1"/>
    <col min="2" max="11" width="9.7109375" style="1" customWidth="1"/>
    <col min="12" max="12" width="7.57421875" style="1" customWidth="1"/>
    <col min="13" max="13" width="6.8515625" style="1" customWidth="1"/>
  </cols>
  <sheetData>
    <row r="1" spans="1:13" ht="18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6" customFormat="1" ht="18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55" t="s">
        <v>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" ht="12" customHeight="1">
      <c r="A4" s="3"/>
      <c r="B4" s="7"/>
    </row>
    <row r="5" spans="1:11" ht="14.25">
      <c r="A5" s="14" t="s">
        <v>26</v>
      </c>
      <c r="B5" s="8"/>
      <c r="K5" s="15" t="s">
        <v>15</v>
      </c>
    </row>
    <row r="6" spans="1:13" ht="18" customHeight="1">
      <c r="A6" s="57" t="s">
        <v>9</v>
      </c>
      <c r="B6" s="61" t="s">
        <v>0</v>
      </c>
      <c r="C6" s="62"/>
      <c r="D6" s="63" t="s">
        <v>8</v>
      </c>
      <c r="E6" s="64"/>
      <c r="F6" s="61" t="s">
        <v>1</v>
      </c>
      <c r="G6" s="62"/>
      <c r="H6" s="61" t="s">
        <v>2</v>
      </c>
      <c r="I6" s="62"/>
      <c r="J6" s="61" t="s">
        <v>3</v>
      </c>
      <c r="K6" s="62"/>
      <c r="L6" s="56" t="s">
        <v>4</v>
      </c>
      <c r="M6" s="56"/>
    </row>
    <row r="7" spans="1:13" ht="18" customHeight="1">
      <c r="A7" s="58"/>
      <c r="B7" s="5" t="s">
        <v>12</v>
      </c>
      <c r="C7" s="2" t="s">
        <v>5</v>
      </c>
      <c r="D7" s="5" t="s">
        <v>12</v>
      </c>
      <c r="E7" s="2" t="s">
        <v>5</v>
      </c>
      <c r="F7" s="5" t="s">
        <v>12</v>
      </c>
      <c r="G7" s="2" t="s">
        <v>5</v>
      </c>
      <c r="H7" s="5" t="s">
        <v>12</v>
      </c>
      <c r="I7" s="2" t="s">
        <v>5</v>
      </c>
      <c r="J7" s="5" t="s">
        <v>12</v>
      </c>
      <c r="K7" s="2" t="s">
        <v>5</v>
      </c>
      <c r="L7" s="2" t="s">
        <v>6</v>
      </c>
      <c r="M7" s="2" t="s">
        <v>5</v>
      </c>
    </row>
    <row r="8" spans="1:13" s="13" customFormat="1" ht="29.25" customHeight="1">
      <c r="A8" s="20" t="s">
        <v>13</v>
      </c>
      <c r="B8" s="12" t="s">
        <v>87</v>
      </c>
      <c r="C8" s="11">
        <v>3</v>
      </c>
      <c r="D8" s="12" t="s">
        <v>97</v>
      </c>
      <c r="E8" s="11">
        <v>3</v>
      </c>
      <c r="F8" s="12" t="s">
        <v>107</v>
      </c>
      <c r="G8" s="11">
        <v>1</v>
      </c>
      <c r="H8" s="12" t="s">
        <v>117</v>
      </c>
      <c r="I8" s="11">
        <v>1</v>
      </c>
      <c r="J8" s="12">
        <v>29.52</v>
      </c>
      <c r="K8" s="11">
        <v>1</v>
      </c>
      <c r="L8" s="19">
        <f aca="true" t="shared" si="0" ref="L8:L17">K8+I8+G8+E8+C8</f>
        <v>9</v>
      </c>
      <c r="M8" s="11">
        <v>1</v>
      </c>
    </row>
    <row r="9" spans="1:13" s="13" customFormat="1" ht="29.25" customHeight="1">
      <c r="A9" s="20" t="s">
        <v>16</v>
      </c>
      <c r="B9" s="12" t="s">
        <v>82</v>
      </c>
      <c r="C9" s="11">
        <v>4</v>
      </c>
      <c r="D9" s="12" t="s">
        <v>92</v>
      </c>
      <c r="E9" s="11">
        <v>1</v>
      </c>
      <c r="F9" s="12" t="s">
        <v>102</v>
      </c>
      <c r="G9" s="11">
        <v>2</v>
      </c>
      <c r="H9" s="12" t="s">
        <v>112</v>
      </c>
      <c r="I9" s="11">
        <v>2</v>
      </c>
      <c r="J9" s="12" t="s">
        <v>121</v>
      </c>
      <c r="K9" s="11">
        <v>7</v>
      </c>
      <c r="L9" s="19">
        <f t="shared" si="0"/>
        <v>16</v>
      </c>
      <c r="M9" s="11">
        <v>2</v>
      </c>
    </row>
    <row r="10" spans="1:13" s="13" customFormat="1" ht="29.25" customHeight="1">
      <c r="A10" s="20" t="s">
        <v>29</v>
      </c>
      <c r="B10" s="12" t="s">
        <v>83</v>
      </c>
      <c r="C10" s="11">
        <v>1</v>
      </c>
      <c r="D10" s="12" t="s">
        <v>93</v>
      </c>
      <c r="E10" s="11">
        <v>2</v>
      </c>
      <c r="F10" s="12" t="s">
        <v>103</v>
      </c>
      <c r="G10" s="11">
        <v>3</v>
      </c>
      <c r="H10" s="12" t="s">
        <v>113</v>
      </c>
      <c r="I10" s="11">
        <v>3</v>
      </c>
      <c r="J10" s="12" t="s">
        <v>122</v>
      </c>
      <c r="K10" s="11">
        <v>8</v>
      </c>
      <c r="L10" s="19">
        <f t="shared" si="0"/>
        <v>17</v>
      </c>
      <c r="M10" s="11">
        <v>3</v>
      </c>
    </row>
    <row r="11" spans="1:13" s="13" customFormat="1" ht="29.25" customHeight="1">
      <c r="A11" s="20" t="s">
        <v>22</v>
      </c>
      <c r="B11" s="12" t="s">
        <v>86</v>
      </c>
      <c r="C11" s="11">
        <v>2</v>
      </c>
      <c r="D11" s="12" t="s">
        <v>96</v>
      </c>
      <c r="E11" s="11">
        <v>4</v>
      </c>
      <c r="F11" s="12" t="s">
        <v>106</v>
      </c>
      <c r="G11" s="11">
        <v>4</v>
      </c>
      <c r="H11" s="12" t="s">
        <v>116</v>
      </c>
      <c r="I11" s="11">
        <v>8</v>
      </c>
      <c r="J11" s="12" t="s">
        <v>125</v>
      </c>
      <c r="K11" s="11">
        <v>4</v>
      </c>
      <c r="L11" s="19">
        <f t="shared" si="0"/>
        <v>22</v>
      </c>
      <c r="M11" s="11">
        <v>4</v>
      </c>
    </row>
    <row r="12" spans="1:13" s="13" customFormat="1" ht="29.25" customHeight="1">
      <c r="A12" s="20" t="s">
        <v>30</v>
      </c>
      <c r="B12" s="12" t="s">
        <v>88</v>
      </c>
      <c r="C12" s="11">
        <v>5</v>
      </c>
      <c r="D12" s="12" t="s">
        <v>98</v>
      </c>
      <c r="E12" s="11">
        <v>7</v>
      </c>
      <c r="F12" s="12" t="s">
        <v>108</v>
      </c>
      <c r="G12" s="11">
        <v>6</v>
      </c>
      <c r="H12" s="12" t="s">
        <v>118</v>
      </c>
      <c r="I12" s="11">
        <v>7</v>
      </c>
      <c r="J12" s="12">
        <v>48.8</v>
      </c>
      <c r="K12" s="11">
        <v>2</v>
      </c>
      <c r="L12" s="19">
        <f t="shared" si="0"/>
        <v>27</v>
      </c>
      <c r="M12" s="11">
        <v>5</v>
      </c>
    </row>
    <row r="13" spans="1:13" s="13" customFormat="1" ht="29.25" customHeight="1">
      <c r="A13" s="20" t="s">
        <v>23</v>
      </c>
      <c r="B13" s="12" t="s">
        <v>79</v>
      </c>
      <c r="C13" s="11">
        <v>6</v>
      </c>
      <c r="D13" s="12" t="s">
        <v>89</v>
      </c>
      <c r="E13" s="11">
        <v>5</v>
      </c>
      <c r="F13" s="12" t="s">
        <v>99</v>
      </c>
      <c r="G13" s="11">
        <v>8</v>
      </c>
      <c r="H13" s="12" t="s">
        <v>109</v>
      </c>
      <c r="I13" s="11">
        <v>6</v>
      </c>
      <c r="J13" s="12">
        <v>57.9</v>
      </c>
      <c r="K13" s="11">
        <v>3</v>
      </c>
      <c r="L13" s="19">
        <f t="shared" si="0"/>
        <v>28</v>
      </c>
      <c r="M13" s="11">
        <v>6</v>
      </c>
    </row>
    <row r="14" spans="1:13" s="13" customFormat="1" ht="29.25" customHeight="1">
      <c r="A14" s="20" t="s">
        <v>21</v>
      </c>
      <c r="B14" s="12" t="s">
        <v>84</v>
      </c>
      <c r="C14" s="11">
        <v>9</v>
      </c>
      <c r="D14" s="12" t="s">
        <v>94</v>
      </c>
      <c r="E14" s="11">
        <v>6</v>
      </c>
      <c r="F14" s="12" t="s">
        <v>104</v>
      </c>
      <c r="G14" s="11">
        <v>5</v>
      </c>
      <c r="H14" s="12" t="s">
        <v>114</v>
      </c>
      <c r="I14" s="11">
        <v>10</v>
      </c>
      <c r="J14" s="12" t="s">
        <v>123</v>
      </c>
      <c r="K14" s="11">
        <v>5</v>
      </c>
      <c r="L14" s="19">
        <f t="shared" si="0"/>
        <v>35</v>
      </c>
      <c r="M14" s="11">
        <v>7</v>
      </c>
    </row>
    <row r="15" spans="1:13" s="13" customFormat="1" ht="29.25" customHeight="1">
      <c r="A15" s="20" t="s">
        <v>18</v>
      </c>
      <c r="B15" s="12" t="s">
        <v>81</v>
      </c>
      <c r="C15" s="11">
        <v>7</v>
      </c>
      <c r="D15" s="12" t="s">
        <v>91</v>
      </c>
      <c r="E15" s="11">
        <v>9</v>
      </c>
      <c r="F15" s="12" t="s">
        <v>101</v>
      </c>
      <c r="G15" s="11">
        <v>7</v>
      </c>
      <c r="H15" s="12" t="s">
        <v>111</v>
      </c>
      <c r="I15" s="11">
        <v>4</v>
      </c>
      <c r="J15" s="12" t="s">
        <v>120</v>
      </c>
      <c r="K15" s="11">
        <v>10</v>
      </c>
      <c r="L15" s="19">
        <f t="shared" si="0"/>
        <v>37</v>
      </c>
      <c r="M15" s="11">
        <v>8</v>
      </c>
    </row>
    <row r="16" spans="1:13" s="13" customFormat="1" ht="29.25" customHeight="1">
      <c r="A16" s="20" t="s">
        <v>19</v>
      </c>
      <c r="B16" s="12" t="s">
        <v>85</v>
      </c>
      <c r="C16" s="11">
        <v>8</v>
      </c>
      <c r="D16" s="12" t="s">
        <v>95</v>
      </c>
      <c r="E16" s="11">
        <v>10</v>
      </c>
      <c r="F16" s="12" t="s">
        <v>105</v>
      </c>
      <c r="G16" s="11">
        <v>9</v>
      </c>
      <c r="H16" s="12" t="s">
        <v>115</v>
      </c>
      <c r="I16" s="11">
        <v>5</v>
      </c>
      <c r="J16" s="12" t="s">
        <v>124</v>
      </c>
      <c r="K16" s="11">
        <v>6</v>
      </c>
      <c r="L16" s="19">
        <f t="shared" si="0"/>
        <v>38</v>
      </c>
      <c r="M16" s="11">
        <v>9</v>
      </c>
    </row>
    <row r="17" spans="1:13" ht="29.25" customHeight="1">
      <c r="A17" s="20" t="s">
        <v>24</v>
      </c>
      <c r="B17" s="12" t="s">
        <v>80</v>
      </c>
      <c r="C17" s="11">
        <v>10</v>
      </c>
      <c r="D17" s="12" t="s">
        <v>90</v>
      </c>
      <c r="E17" s="11">
        <v>8</v>
      </c>
      <c r="F17" s="12" t="s">
        <v>100</v>
      </c>
      <c r="G17" s="11">
        <v>10</v>
      </c>
      <c r="H17" s="12" t="s">
        <v>110</v>
      </c>
      <c r="I17" s="11">
        <v>9</v>
      </c>
      <c r="J17" s="12" t="s">
        <v>119</v>
      </c>
      <c r="K17" s="11">
        <v>9</v>
      </c>
      <c r="L17" s="19">
        <f t="shared" si="0"/>
        <v>46</v>
      </c>
      <c r="M17" s="11">
        <v>10</v>
      </c>
    </row>
    <row r="18" spans="1:13" ht="29.25" customHeight="1">
      <c r="A18" s="20"/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9"/>
      <c r="M18" s="11"/>
    </row>
    <row r="19" spans="1:13" ht="29.25" customHeight="1">
      <c r="A19" s="20"/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9"/>
      <c r="M19" s="11"/>
    </row>
    <row r="21" spans="1:11" ht="15">
      <c r="A21" s="4" t="s">
        <v>127</v>
      </c>
      <c r="B21" s="6"/>
      <c r="C21" s="21"/>
      <c r="E21" s="21"/>
      <c r="G21" s="21"/>
      <c r="I21" s="21"/>
      <c r="K21" s="24" t="s">
        <v>126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38" customWidth="1"/>
    <col min="2" max="2" width="9.140625" style="46" customWidth="1"/>
    <col min="3" max="3" width="24.421875" style="38" customWidth="1"/>
    <col min="4" max="4" width="9.140625" style="38" customWidth="1"/>
    <col min="5" max="5" width="10.140625" style="47" bestFit="1" customWidth="1"/>
    <col min="6" max="6" width="9.140625" style="38" customWidth="1"/>
    <col min="7" max="7" width="17.8515625" style="38" customWidth="1"/>
    <col min="8" max="8" width="23.28125" style="38" customWidth="1"/>
    <col min="9" max="13" width="9.140625" style="38" customWidth="1"/>
    <col min="14" max="14" width="13.140625" style="38" customWidth="1"/>
    <col min="15" max="16384" width="9.140625" style="38" customWidth="1"/>
  </cols>
  <sheetData>
    <row r="1" spans="1:14" ht="14.25">
      <c r="A1" s="38">
        <v>1</v>
      </c>
      <c r="B1" s="46">
        <v>1</v>
      </c>
      <c r="C1" s="43" t="s">
        <v>254</v>
      </c>
      <c r="E1" s="47">
        <v>39938</v>
      </c>
      <c r="G1" s="38" t="s">
        <v>192</v>
      </c>
      <c r="H1" s="38" t="s">
        <v>13</v>
      </c>
      <c r="J1" s="46" t="s">
        <v>253</v>
      </c>
      <c r="K1" s="48" t="s">
        <v>194</v>
      </c>
      <c r="L1" s="48" t="s">
        <v>195</v>
      </c>
      <c r="M1" s="48" t="s">
        <v>196</v>
      </c>
      <c r="N1" s="48" t="s">
        <v>197</v>
      </c>
    </row>
    <row r="2" spans="1:14" ht="14.25">
      <c r="A2" s="38">
        <v>2</v>
      </c>
      <c r="B2" s="46">
        <v>1</v>
      </c>
      <c r="C2" s="43" t="s">
        <v>255</v>
      </c>
      <c r="E2" s="47">
        <v>39117</v>
      </c>
      <c r="G2" s="38" t="s">
        <v>192</v>
      </c>
      <c r="H2" s="38" t="s">
        <v>13</v>
      </c>
      <c r="J2" s="46" t="s">
        <v>253</v>
      </c>
      <c r="K2" s="48" t="s">
        <v>194</v>
      </c>
      <c r="L2" s="48" t="s">
        <v>195</v>
      </c>
      <c r="M2" s="48" t="s">
        <v>196</v>
      </c>
      <c r="N2" s="48" t="s">
        <v>197</v>
      </c>
    </row>
    <row r="3" spans="1:14" ht="14.25">
      <c r="A3" s="38">
        <v>3</v>
      </c>
      <c r="B3" s="46">
        <v>1</v>
      </c>
      <c r="C3" s="43" t="s">
        <v>256</v>
      </c>
      <c r="E3" s="47">
        <v>39170</v>
      </c>
      <c r="G3" s="38" t="s">
        <v>192</v>
      </c>
      <c r="H3" s="38" t="s">
        <v>13</v>
      </c>
      <c r="J3" s="46" t="s">
        <v>253</v>
      </c>
      <c r="K3" s="48" t="s">
        <v>194</v>
      </c>
      <c r="L3" s="48" t="s">
        <v>195</v>
      </c>
      <c r="M3" s="48" t="s">
        <v>196</v>
      </c>
      <c r="N3" s="48" t="s">
        <v>197</v>
      </c>
    </row>
    <row r="4" spans="1:14" ht="14.25">
      <c r="A4" s="38">
        <v>4</v>
      </c>
      <c r="B4" s="46">
        <v>1</v>
      </c>
      <c r="C4" s="43" t="s">
        <v>257</v>
      </c>
      <c r="E4" s="47">
        <v>39453</v>
      </c>
      <c r="G4" s="38" t="s">
        <v>192</v>
      </c>
      <c r="H4" s="38" t="s">
        <v>13</v>
      </c>
      <c r="J4" s="46" t="s">
        <v>253</v>
      </c>
      <c r="K4" s="48" t="s">
        <v>194</v>
      </c>
      <c r="L4" s="48" t="s">
        <v>195</v>
      </c>
      <c r="M4" s="48" t="s">
        <v>196</v>
      </c>
      <c r="N4" s="48" t="s">
        <v>197</v>
      </c>
    </row>
    <row r="5" spans="1:14" ht="14.25">
      <c r="A5" s="38">
        <v>5</v>
      </c>
      <c r="B5" s="46">
        <v>1</v>
      </c>
      <c r="C5" s="43" t="s">
        <v>258</v>
      </c>
      <c r="E5" s="47">
        <v>39566</v>
      </c>
      <c r="G5" s="38" t="s">
        <v>192</v>
      </c>
      <c r="H5" s="38" t="s">
        <v>13</v>
      </c>
      <c r="J5" s="46" t="s">
        <v>253</v>
      </c>
      <c r="K5" s="48" t="s">
        <v>194</v>
      </c>
      <c r="L5" s="48" t="s">
        <v>195</v>
      </c>
      <c r="M5" s="48" t="s">
        <v>196</v>
      </c>
      <c r="N5" s="48" t="s">
        <v>197</v>
      </c>
    </row>
    <row r="6" spans="1:14" ht="14.25">
      <c r="A6" s="38">
        <v>6</v>
      </c>
      <c r="B6" s="46">
        <v>2</v>
      </c>
      <c r="C6" s="38" t="s">
        <v>259</v>
      </c>
      <c r="E6" s="47">
        <v>39135</v>
      </c>
      <c r="G6" s="38" t="s">
        <v>202</v>
      </c>
      <c r="H6" s="38" t="s">
        <v>16</v>
      </c>
      <c r="J6" s="46" t="s">
        <v>253</v>
      </c>
      <c r="K6" s="48" t="s">
        <v>194</v>
      </c>
      <c r="L6" s="48" t="s">
        <v>195</v>
      </c>
      <c r="M6" s="48" t="s">
        <v>196</v>
      </c>
      <c r="N6" s="48" t="s">
        <v>197</v>
      </c>
    </row>
    <row r="7" spans="1:14" ht="14.25">
      <c r="A7" s="38">
        <v>7</v>
      </c>
      <c r="B7" s="46">
        <v>2</v>
      </c>
      <c r="C7" s="38" t="s">
        <v>260</v>
      </c>
      <c r="E7" s="47">
        <v>39301</v>
      </c>
      <c r="G7" s="38" t="s">
        <v>202</v>
      </c>
      <c r="H7" s="38" t="s">
        <v>16</v>
      </c>
      <c r="J7" s="46" t="s">
        <v>253</v>
      </c>
      <c r="K7" s="48" t="s">
        <v>194</v>
      </c>
      <c r="L7" s="48" t="s">
        <v>195</v>
      </c>
      <c r="M7" s="48" t="s">
        <v>196</v>
      </c>
      <c r="N7" s="48" t="s">
        <v>197</v>
      </c>
    </row>
    <row r="8" spans="1:14" ht="14.25">
      <c r="A8" s="38">
        <v>8</v>
      </c>
      <c r="B8" s="46">
        <v>2</v>
      </c>
      <c r="C8" s="43" t="s">
        <v>261</v>
      </c>
      <c r="E8" s="47">
        <v>39071</v>
      </c>
      <c r="G8" s="38" t="s">
        <v>202</v>
      </c>
      <c r="H8" s="38" t="s">
        <v>16</v>
      </c>
      <c r="J8" s="46" t="s">
        <v>253</v>
      </c>
      <c r="K8" s="48" t="s">
        <v>194</v>
      </c>
      <c r="L8" s="48" t="s">
        <v>195</v>
      </c>
      <c r="M8" s="48" t="s">
        <v>196</v>
      </c>
      <c r="N8" s="48" t="s">
        <v>197</v>
      </c>
    </row>
    <row r="9" spans="1:14" ht="14.25">
      <c r="A9" s="38">
        <v>9</v>
      </c>
      <c r="B9" s="46">
        <v>2</v>
      </c>
      <c r="C9" s="43" t="s">
        <v>262</v>
      </c>
      <c r="E9" s="47">
        <v>39081</v>
      </c>
      <c r="G9" s="38" t="s">
        <v>202</v>
      </c>
      <c r="H9" s="38" t="s">
        <v>16</v>
      </c>
      <c r="J9" s="46" t="s">
        <v>253</v>
      </c>
      <c r="K9" s="48" t="s">
        <v>194</v>
      </c>
      <c r="L9" s="48" t="s">
        <v>195</v>
      </c>
      <c r="M9" s="48" t="s">
        <v>196</v>
      </c>
      <c r="N9" s="48" t="s">
        <v>197</v>
      </c>
    </row>
    <row r="10" spans="1:14" ht="14.25">
      <c r="A10" s="38">
        <v>10</v>
      </c>
      <c r="B10" s="46">
        <v>2</v>
      </c>
      <c r="C10" s="38" t="s">
        <v>263</v>
      </c>
      <c r="E10" s="47">
        <v>39252</v>
      </c>
      <c r="G10" s="38" t="s">
        <v>202</v>
      </c>
      <c r="H10" s="38" t="s">
        <v>16</v>
      </c>
      <c r="J10" s="46" t="s">
        <v>253</v>
      </c>
      <c r="K10" s="48" t="s">
        <v>194</v>
      </c>
      <c r="L10" s="48" t="s">
        <v>195</v>
      </c>
      <c r="M10" s="48" t="s">
        <v>196</v>
      </c>
      <c r="N10" s="48" t="s">
        <v>197</v>
      </c>
    </row>
    <row r="11" spans="1:14" ht="14.25">
      <c r="A11" s="38">
        <v>11</v>
      </c>
      <c r="B11" s="46">
        <v>2</v>
      </c>
      <c r="C11" s="38" t="s">
        <v>264</v>
      </c>
      <c r="E11" s="47">
        <v>39040</v>
      </c>
      <c r="G11" s="38" t="s">
        <v>202</v>
      </c>
      <c r="H11" s="38" t="s">
        <v>16</v>
      </c>
      <c r="J11" s="46" t="s">
        <v>253</v>
      </c>
      <c r="K11" s="48" t="s">
        <v>194</v>
      </c>
      <c r="L11" s="48" t="s">
        <v>195</v>
      </c>
      <c r="M11" s="48" t="s">
        <v>196</v>
      </c>
      <c r="N11" s="48" t="s">
        <v>197</v>
      </c>
    </row>
    <row r="12" spans="1:14" ht="14.25">
      <c r="A12" s="38">
        <v>12</v>
      </c>
      <c r="B12" s="46">
        <v>3</v>
      </c>
      <c r="C12" s="38" t="s">
        <v>265</v>
      </c>
      <c r="E12" s="47">
        <v>39458</v>
      </c>
      <c r="G12" s="38" t="s">
        <v>200</v>
      </c>
      <c r="H12" s="38" t="s">
        <v>29</v>
      </c>
      <c r="J12" s="46" t="s">
        <v>253</v>
      </c>
      <c r="K12" s="48" t="s">
        <v>194</v>
      </c>
      <c r="L12" s="48" t="s">
        <v>195</v>
      </c>
      <c r="M12" s="48" t="s">
        <v>196</v>
      </c>
      <c r="N12" s="48" t="s">
        <v>197</v>
      </c>
    </row>
    <row r="13" spans="1:14" ht="14.25">
      <c r="A13" s="38">
        <v>13</v>
      </c>
      <c r="B13" s="46">
        <v>3</v>
      </c>
      <c r="C13" s="38" t="s">
        <v>266</v>
      </c>
      <c r="E13" s="47">
        <v>39462</v>
      </c>
      <c r="G13" s="38" t="s">
        <v>200</v>
      </c>
      <c r="H13" s="38" t="s">
        <v>29</v>
      </c>
      <c r="J13" s="46" t="s">
        <v>253</v>
      </c>
      <c r="K13" s="48" t="s">
        <v>194</v>
      </c>
      <c r="L13" s="48" t="s">
        <v>195</v>
      </c>
      <c r="M13" s="48" t="s">
        <v>196</v>
      </c>
      <c r="N13" s="48" t="s">
        <v>197</v>
      </c>
    </row>
    <row r="14" spans="1:14" ht="14.25">
      <c r="A14" s="38">
        <v>14</v>
      </c>
      <c r="B14" s="46">
        <v>3</v>
      </c>
      <c r="C14" s="38" t="s">
        <v>267</v>
      </c>
      <c r="E14" s="47">
        <v>39650</v>
      </c>
      <c r="G14" s="38" t="s">
        <v>200</v>
      </c>
      <c r="H14" s="38" t="s">
        <v>29</v>
      </c>
      <c r="J14" s="46" t="s">
        <v>253</v>
      </c>
      <c r="K14" s="48" t="s">
        <v>194</v>
      </c>
      <c r="L14" s="48" t="s">
        <v>195</v>
      </c>
      <c r="M14" s="48" t="s">
        <v>196</v>
      </c>
      <c r="N14" s="48" t="s">
        <v>197</v>
      </c>
    </row>
    <row r="15" spans="1:14" ht="14.25">
      <c r="A15" s="38">
        <v>15</v>
      </c>
      <c r="B15" s="46">
        <v>3</v>
      </c>
      <c r="C15" s="38" t="s">
        <v>268</v>
      </c>
      <c r="E15" s="47">
        <v>39430</v>
      </c>
      <c r="G15" s="38" t="s">
        <v>200</v>
      </c>
      <c r="H15" s="38" t="s">
        <v>29</v>
      </c>
      <c r="J15" s="46" t="s">
        <v>253</v>
      </c>
      <c r="K15" s="48" t="s">
        <v>194</v>
      </c>
      <c r="L15" s="48" t="s">
        <v>195</v>
      </c>
      <c r="M15" s="48" t="s">
        <v>196</v>
      </c>
      <c r="N15" s="48" t="s">
        <v>197</v>
      </c>
    </row>
    <row r="16" spans="1:14" ht="14.25">
      <c r="A16" s="38">
        <v>16</v>
      </c>
      <c r="B16" s="46">
        <v>3</v>
      </c>
      <c r="C16" s="38" t="s">
        <v>269</v>
      </c>
      <c r="E16" s="47">
        <v>39611</v>
      </c>
      <c r="G16" s="38" t="s">
        <v>200</v>
      </c>
      <c r="H16" s="38" t="s">
        <v>29</v>
      </c>
      <c r="J16" s="46" t="s">
        <v>253</v>
      </c>
      <c r="K16" s="48" t="s">
        <v>194</v>
      </c>
      <c r="L16" s="48" t="s">
        <v>195</v>
      </c>
      <c r="M16" s="48" t="s">
        <v>196</v>
      </c>
      <c r="N16" s="48" t="s">
        <v>197</v>
      </c>
    </row>
    <row r="17" spans="1:14" ht="14.25">
      <c r="A17" s="38">
        <v>17</v>
      </c>
      <c r="B17" s="46">
        <v>3</v>
      </c>
      <c r="C17" s="38" t="s">
        <v>270</v>
      </c>
      <c r="E17" s="47">
        <v>39661</v>
      </c>
      <c r="G17" s="38" t="s">
        <v>200</v>
      </c>
      <c r="H17" s="38" t="s">
        <v>29</v>
      </c>
      <c r="J17" s="46" t="s">
        <v>253</v>
      </c>
      <c r="K17" s="48" t="s">
        <v>194</v>
      </c>
      <c r="L17" s="48" t="s">
        <v>195</v>
      </c>
      <c r="M17" s="48" t="s">
        <v>196</v>
      </c>
      <c r="N17" s="48" t="s">
        <v>197</v>
      </c>
    </row>
    <row r="18" spans="1:14" ht="14.25">
      <c r="A18" s="38">
        <v>18</v>
      </c>
      <c r="B18" s="46">
        <v>4</v>
      </c>
      <c r="C18" s="38" t="s">
        <v>271</v>
      </c>
      <c r="E18" s="47">
        <v>39390</v>
      </c>
      <c r="G18" s="38" t="s">
        <v>201</v>
      </c>
      <c r="H18" s="38" t="s">
        <v>22</v>
      </c>
      <c r="J18" s="46" t="s">
        <v>253</v>
      </c>
      <c r="K18" s="48" t="s">
        <v>194</v>
      </c>
      <c r="L18" s="48" t="s">
        <v>195</v>
      </c>
      <c r="M18" s="48" t="s">
        <v>196</v>
      </c>
      <c r="N18" s="48" t="s">
        <v>197</v>
      </c>
    </row>
    <row r="19" spans="1:14" ht="14.25">
      <c r="A19" s="38">
        <v>19</v>
      </c>
      <c r="B19" s="46">
        <v>4</v>
      </c>
      <c r="C19" s="38" t="s">
        <v>272</v>
      </c>
      <c r="E19" s="47">
        <v>39250</v>
      </c>
      <c r="G19" s="38" t="s">
        <v>204</v>
      </c>
      <c r="H19" s="38" t="s">
        <v>22</v>
      </c>
      <c r="J19" s="46" t="s">
        <v>253</v>
      </c>
      <c r="K19" s="48" t="s">
        <v>194</v>
      </c>
      <c r="L19" s="48" t="s">
        <v>195</v>
      </c>
      <c r="M19" s="48" t="s">
        <v>196</v>
      </c>
      <c r="N19" s="48" t="s">
        <v>197</v>
      </c>
    </row>
    <row r="20" spans="1:14" ht="14.25">
      <c r="A20" s="38">
        <v>20</v>
      </c>
      <c r="B20" s="46">
        <v>4</v>
      </c>
      <c r="C20" s="38" t="s">
        <v>273</v>
      </c>
      <c r="E20" s="47">
        <v>39151</v>
      </c>
      <c r="G20" s="38" t="s">
        <v>201</v>
      </c>
      <c r="H20" s="38" t="s">
        <v>22</v>
      </c>
      <c r="J20" s="46" t="s">
        <v>253</v>
      </c>
      <c r="K20" s="48" t="s">
        <v>194</v>
      </c>
      <c r="L20" s="48" t="s">
        <v>195</v>
      </c>
      <c r="M20" s="48" t="s">
        <v>196</v>
      </c>
      <c r="N20" s="48" t="s">
        <v>197</v>
      </c>
    </row>
    <row r="21" spans="1:14" ht="14.25">
      <c r="A21" s="38">
        <v>21</v>
      </c>
      <c r="B21" s="46">
        <v>4</v>
      </c>
      <c r="C21" s="38" t="s">
        <v>274</v>
      </c>
      <c r="E21" s="47">
        <v>39177</v>
      </c>
      <c r="G21" s="38" t="s">
        <v>202</v>
      </c>
      <c r="H21" s="38" t="s">
        <v>22</v>
      </c>
      <c r="J21" s="46" t="s">
        <v>253</v>
      </c>
      <c r="K21" s="48" t="s">
        <v>194</v>
      </c>
      <c r="L21" s="48" t="s">
        <v>195</v>
      </c>
      <c r="M21" s="48" t="s">
        <v>196</v>
      </c>
      <c r="N21" s="48" t="s">
        <v>197</v>
      </c>
    </row>
    <row r="22" spans="1:14" ht="14.25">
      <c r="A22" s="38">
        <v>22</v>
      </c>
      <c r="B22" s="46">
        <v>4</v>
      </c>
      <c r="C22" s="38" t="s">
        <v>275</v>
      </c>
      <c r="E22" s="47">
        <v>39223</v>
      </c>
      <c r="G22" s="38" t="s">
        <v>201</v>
      </c>
      <c r="H22" s="38" t="s">
        <v>22</v>
      </c>
      <c r="J22" s="46" t="s">
        <v>253</v>
      </c>
      <c r="K22" s="48" t="s">
        <v>194</v>
      </c>
      <c r="L22" s="48" t="s">
        <v>195</v>
      </c>
      <c r="M22" s="48" t="s">
        <v>196</v>
      </c>
      <c r="N22" s="48" t="s">
        <v>197</v>
      </c>
    </row>
    <row r="23" spans="1:14" ht="14.25">
      <c r="A23" s="38">
        <v>23</v>
      </c>
      <c r="B23" s="46">
        <v>4</v>
      </c>
      <c r="C23" s="38" t="s">
        <v>276</v>
      </c>
      <c r="E23" s="47">
        <v>39104</v>
      </c>
      <c r="G23" s="38" t="s">
        <v>201</v>
      </c>
      <c r="H23" s="38" t="s">
        <v>22</v>
      </c>
      <c r="J23" s="46" t="s">
        <v>253</v>
      </c>
      <c r="K23" s="48" t="s">
        <v>194</v>
      </c>
      <c r="L23" s="48" t="s">
        <v>195</v>
      </c>
      <c r="M23" s="48" t="s">
        <v>196</v>
      </c>
      <c r="N23" s="48" t="s">
        <v>197</v>
      </c>
    </row>
    <row r="24" spans="1:14" ht="14.25">
      <c r="A24" s="38">
        <v>24</v>
      </c>
      <c r="B24" s="46">
        <v>5</v>
      </c>
      <c r="C24" s="38" t="s">
        <v>277</v>
      </c>
      <c r="E24" s="47">
        <v>38999</v>
      </c>
      <c r="G24" s="38" t="s">
        <v>200</v>
      </c>
      <c r="H24" s="38" t="s">
        <v>30</v>
      </c>
      <c r="J24" s="46" t="s">
        <v>253</v>
      </c>
      <c r="K24" s="48" t="s">
        <v>194</v>
      </c>
      <c r="L24" s="48" t="s">
        <v>195</v>
      </c>
      <c r="M24" s="48" t="s">
        <v>196</v>
      </c>
      <c r="N24" s="48" t="s">
        <v>197</v>
      </c>
    </row>
    <row r="25" spans="1:14" ht="14.25">
      <c r="A25" s="38">
        <v>25</v>
      </c>
      <c r="B25" s="46">
        <v>5</v>
      </c>
      <c r="C25" s="38" t="s">
        <v>278</v>
      </c>
      <c r="E25" s="47">
        <v>39101</v>
      </c>
      <c r="G25" s="38" t="s">
        <v>200</v>
      </c>
      <c r="H25" s="38" t="s">
        <v>30</v>
      </c>
      <c r="J25" s="46" t="s">
        <v>253</v>
      </c>
      <c r="K25" s="48" t="s">
        <v>194</v>
      </c>
      <c r="L25" s="48" t="s">
        <v>195</v>
      </c>
      <c r="M25" s="48" t="s">
        <v>196</v>
      </c>
      <c r="N25" s="48" t="s">
        <v>197</v>
      </c>
    </row>
    <row r="26" spans="1:14" ht="14.25">
      <c r="A26" s="38">
        <v>26</v>
      </c>
      <c r="B26" s="46">
        <v>5</v>
      </c>
      <c r="C26" s="38" t="s">
        <v>279</v>
      </c>
      <c r="E26" s="47">
        <v>39107</v>
      </c>
      <c r="G26" s="38" t="s">
        <v>200</v>
      </c>
      <c r="H26" s="38" t="s">
        <v>30</v>
      </c>
      <c r="J26" s="46" t="s">
        <v>253</v>
      </c>
      <c r="K26" s="48" t="s">
        <v>194</v>
      </c>
      <c r="L26" s="48" t="s">
        <v>195</v>
      </c>
      <c r="M26" s="48" t="s">
        <v>196</v>
      </c>
      <c r="N26" s="48" t="s">
        <v>197</v>
      </c>
    </row>
    <row r="27" spans="1:14" ht="14.25">
      <c r="A27" s="38">
        <v>27</v>
      </c>
      <c r="B27" s="46">
        <v>5</v>
      </c>
      <c r="C27" s="38" t="s">
        <v>280</v>
      </c>
      <c r="E27" s="47">
        <v>39340</v>
      </c>
      <c r="G27" s="38" t="s">
        <v>200</v>
      </c>
      <c r="H27" s="38" t="s">
        <v>30</v>
      </c>
      <c r="J27" s="46" t="s">
        <v>253</v>
      </c>
      <c r="K27" s="48" t="s">
        <v>194</v>
      </c>
      <c r="L27" s="48" t="s">
        <v>195</v>
      </c>
      <c r="M27" s="48" t="s">
        <v>196</v>
      </c>
      <c r="N27" s="48" t="s">
        <v>197</v>
      </c>
    </row>
    <row r="28" spans="1:14" ht="14.25">
      <c r="A28" s="38">
        <v>28</v>
      </c>
      <c r="B28" s="46">
        <v>5</v>
      </c>
      <c r="C28" s="38" t="s">
        <v>281</v>
      </c>
      <c r="E28" s="47">
        <v>39175</v>
      </c>
      <c r="G28" s="38" t="s">
        <v>200</v>
      </c>
      <c r="H28" s="38" t="s">
        <v>30</v>
      </c>
      <c r="J28" s="46" t="s">
        <v>253</v>
      </c>
      <c r="K28" s="48" t="s">
        <v>194</v>
      </c>
      <c r="L28" s="48" t="s">
        <v>195</v>
      </c>
      <c r="M28" s="48" t="s">
        <v>196</v>
      </c>
      <c r="N28" s="48" t="s">
        <v>197</v>
      </c>
    </row>
    <row r="29" spans="1:14" ht="14.25">
      <c r="A29" s="38">
        <v>29</v>
      </c>
      <c r="B29" s="46">
        <v>6</v>
      </c>
      <c r="C29" s="38" t="s">
        <v>282</v>
      </c>
      <c r="E29" s="47">
        <v>39085</v>
      </c>
      <c r="G29" s="38" t="s">
        <v>201</v>
      </c>
      <c r="H29" s="38" t="s">
        <v>23</v>
      </c>
      <c r="J29" s="46" t="s">
        <v>253</v>
      </c>
      <c r="K29" s="48" t="s">
        <v>194</v>
      </c>
      <c r="L29" s="48" t="s">
        <v>195</v>
      </c>
      <c r="M29" s="48" t="s">
        <v>196</v>
      </c>
      <c r="N29" s="48" t="s">
        <v>197</v>
      </c>
    </row>
    <row r="30" spans="1:14" ht="14.25">
      <c r="A30" s="38">
        <v>30</v>
      </c>
      <c r="B30" s="46">
        <v>6</v>
      </c>
      <c r="C30" s="38" t="s">
        <v>283</v>
      </c>
      <c r="E30" s="47">
        <v>39258</v>
      </c>
      <c r="G30" s="38" t="s">
        <v>201</v>
      </c>
      <c r="H30" s="38" t="s">
        <v>23</v>
      </c>
      <c r="J30" s="46" t="s">
        <v>253</v>
      </c>
      <c r="K30" s="48" t="s">
        <v>194</v>
      </c>
      <c r="L30" s="48" t="s">
        <v>195</v>
      </c>
      <c r="M30" s="48" t="s">
        <v>196</v>
      </c>
      <c r="N30" s="48" t="s">
        <v>197</v>
      </c>
    </row>
    <row r="31" spans="1:14" ht="14.25">
      <c r="A31" s="38">
        <v>31</v>
      </c>
      <c r="B31" s="46">
        <v>6</v>
      </c>
      <c r="C31" s="38" t="s">
        <v>284</v>
      </c>
      <c r="E31" s="47">
        <v>39258</v>
      </c>
      <c r="G31" s="38" t="s">
        <v>201</v>
      </c>
      <c r="H31" s="38" t="s">
        <v>23</v>
      </c>
      <c r="J31" s="46" t="s">
        <v>253</v>
      </c>
      <c r="K31" s="48" t="s">
        <v>194</v>
      </c>
      <c r="L31" s="48" t="s">
        <v>195</v>
      </c>
      <c r="M31" s="48" t="s">
        <v>196</v>
      </c>
      <c r="N31" s="48" t="s">
        <v>197</v>
      </c>
    </row>
    <row r="32" spans="1:14" ht="14.25">
      <c r="A32" s="38">
        <v>32</v>
      </c>
      <c r="B32" s="46">
        <v>6</v>
      </c>
      <c r="C32" s="38" t="s">
        <v>285</v>
      </c>
      <c r="E32" s="47">
        <v>39220</v>
      </c>
      <c r="G32" s="38" t="s">
        <v>201</v>
      </c>
      <c r="H32" s="38" t="s">
        <v>23</v>
      </c>
      <c r="J32" s="46" t="s">
        <v>253</v>
      </c>
      <c r="K32" s="48" t="s">
        <v>194</v>
      </c>
      <c r="L32" s="48" t="s">
        <v>195</v>
      </c>
      <c r="M32" s="48" t="s">
        <v>196</v>
      </c>
      <c r="N32" s="48" t="s">
        <v>197</v>
      </c>
    </row>
    <row r="33" spans="1:14" ht="14.25">
      <c r="A33" s="38">
        <v>33</v>
      </c>
      <c r="B33" s="46">
        <v>6</v>
      </c>
      <c r="C33" s="38" t="s">
        <v>286</v>
      </c>
      <c r="E33" s="47">
        <v>39160</v>
      </c>
      <c r="G33" s="38" t="s">
        <v>201</v>
      </c>
      <c r="H33" s="38" t="s">
        <v>23</v>
      </c>
      <c r="J33" s="46" t="s">
        <v>253</v>
      </c>
      <c r="K33" s="48" t="s">
        <v>194</v>
      </c>
      <c r="L33" s="48" t="s">
        <v>195</v>
      </c>
      <c r="M33" s="48" t="s">
        <v>196</v>
      </c>
      <c r="N33" s="48" t="s">
        <v>197</v>
      </c>
    </row>
    <row r="34" spans="1:14" ht="14.25">
      <c r="A34" s="38">
        <v>34</v>
      </c>
      <c r="B34" s="46">
        <v>6</v>
      </c>
      <c r="C34" s="38" t="s">
        <v>287</v>
      </c>
      <c r="E34" s="47">
        <v>39011</v>
      </c>
      <c r="G34" s="38" t="s">
        <v>201</v>
      </c>
      <c r="H34" s="38" t="s">
        <v>23</v>
      </c>
      <c r="J34" s="46" t="s">
        <v>253</v>
      </c>
      <c r="K34" s="48" t="s">
        <v>194</v>
      </c>
      <c r="L34" s="48" t="s">
        <v>195</v>
      </c>
      <c r="M34" s="48" t="s">
        <v>196</v>
      </c>
      <c r="N34" s="48" t="s">
        <v>197</v>
      </c>
    </row>
    <row r="35" spans="1:14" ht="14.25">
      <c r="A35" s="38">
        <v>35</v>
      </c>
      <c r="B35" s="46">
        <v>7</v>
      </c>
      <c r="C35" s="38" t="s">
        <v>288</v>
      </c>
      <c r="E35" s="47">
        <v>39596</v>
      </c>
      <c r="G35" s="38" t="s">
        <v>293</v>
      </c>
      <c r="H35" s="38" t="s">
        <v>21</v>
      </c>
      <c r="J35" s="46" t="s">
        <v>253</v>
      </c>
      <c r="K35" s="48" t="s">
        <v>194</v>
      </c>
      <c r="L35" s="48" t="s">
        <v>195</v>
      </c>
      <c r="M35" s="48" t="s">
        <v>196</v>
      </c>
      <c r="N35" s="48" t="s">
        <v>197</v>
      </c>
    </row>
    <row r="36" spans="1:14" ht="14.25">
      <c r="A36" s="38">
        <v>36</v>
      </c>
      <c r="B36" s="46">
        <v>7</v>
      </c>
      <c r="C36" s="38" t="s">
        <v>289</v>
      </c>
      <c r="E36" s="47">
        <v>39435</v>
      </c>
      <c r="G36" s="38" t="s">
        <v>293</v>
      </c>
      <c r="H36" s="38" t="s">
        <v>21</v>
      </c>
      <c r="J36" s="46" t="s">
        <v>253</v>
      </c>
      <c r="K36" s="48" t="s">
        <v>194</v>
      </c>
      <c r="L36" s="48" t="s">
        <v>195</v>
      </c>
      <c r="M36" s="48" t="s">
        <v>196</v>
      </c>
      <c r="N36" s="48" t="s">
        <v>197</v>
      </c>
    </row>
    <row r="37" spans="1:14" ht="14.25">
      <c r="A37" s="38">
        <v>37</v>
      </c>
      <c r="B37" s="46">
        <v>7</v>
      </c>
      <c r="C37" s="38" t="s">
        <v>290</v>
      </c>
      <c r="E37" s="47">
        <v>39447</v>
      </c>
      <c r="G37" s="38" t="s">
        <v>230</v>
      </c>
      <c r="H37" s="38" t="s">
        <v>21</v>
      </c>
      <c r="J37" s="46" t="s">
        <v>253</v>
      </c>
      <c r="K37" s="48" t="s">
        <v>194</v>
      </c>
      <c r="L37" s="48" t="s">
        <v>195</v>
      </c>
      <c r="M37" s="48" t="s">
        <v>196</v>
      </c>
      <c r="N37" s="48" t="s">
        <v>197</v>
      </c>
    </row>
    <row r="38" spans="1:14" ht="14.25">
      <c r="A38" s="38">
        <v>38</v>
      </c>
      <c r="B38" s="46">
        <v>7</v>
      </c>
      <c r="C38" s="38" t="s">
        <v>291</v>
      </c>
      <c r="E38" s="47">
        <v>39350</v>
      </c>
      <c r="G38" s="38" t="s">
        <v>230</v>
      </c>
      <c r="H38" s="38" t="s">
        <v>21</v>
      </c>
      <c r="J38" s="46" t="s">
        <v>253</v>
      </c>
      <c r="K38" s="48" t="s">
        <v>194</v>
      </c>
      <c r="L38" s="48" t="s">
        <v>195</v>
      </c>
      <c r="M38" s="48" t="s">
        <v>196</v>
      </c>
      <c r="N38" s="48" t="s">
        <v>197</v>
      </c>
    </row>
    <row r="39" spans="1:14" ht="14.25">
      <c r="A39" s="38">
        <v>39</v>
      </c>
      <c r="B39" s="46">
        <v>7</v>
      </c>
      <c r="C39" s="38" t="s">
        <v>292</v>
      </c>
      <c r="E39" s="47">
        <v>39318</v>
      </c>
      <c r="G39" s="38" t="s">
        <v>230</v>
      </c>
      <c r="H39" s="38" t="s">
        <v>21</v>
      </c>
      <c r="J39" s="46" t="s">
        <v>253</v>
      </c>
      <c r="K39" s="48" t="s">
        <v>194</v>
      </c>
      <c r="L39" s="48" t="s">
        <v>195</v>
      </c>
      <c r="M39" s="48" t="s">
        <v>196</v>
      </c>
      <c r="N39" s="48" t="s">
        <v>197</v>
      </c>
    </row>
    <row r="40" spans="1:14" ht="14.25">
      <c r="A40" s="38">
        <v>40</v>
      </c>
      <c r="B40" s="46">
        <v>8</v>
      </c>
      <c r="C40" s="38" t="s">
        <v>294</v>
      </c>
      <c r="E40" s="47">
        <v>39053</v>
      </c>
      <c r="G40" s="38" t="s">
        <v>192</v>
      </c>
      <c r="H40" s="38" t="s">
        <v>18</v>
      </c>
      <c r="J40" s="46" t="s">
        <v>253</v>
      </c>
      <c r="K40" s="48" t="s">
        <v>194</v>
      </c>
      <c r="L40" s="48" t="s">
        <v>195</v>
      </c>
      <c r="M40" s="48" t="s">
        <v>196</v>
      </c>
      <c r="N40" s="48" t="s">
        <v>197</v>
      </c>
    </row>
    <row r="41" spans="1:14" ht="14.25">
      <c r="A41" s="38">
        <v>41</v>
      </c>
      <c r="B41" s="46">
        <v>8</v>
      </c>
      <c r="C41" s="38" t="s">
        <v>295</v>
      </c>
      <c r="E41" s="47">
        <v>39002</v>
      </c>
      <c r="G41" s="38" t="s">
        <v>192</v>
      </c>
      <c r="H41" s="38" t="s">
        <v>18</v>
      </c>
      <c r="J41" s="46" t="s">
        <v>253</v>
      </c>
      <c r="K41" s="48" t="s">
        <v>194</v>
      </c>
      <c r="L41" s="48" t="s">
        <v>195</v>
      </c>
      <c r="M41" s="48" t="s">
        <v>196</v>
      </c>
      <c r="N41" s="48" t="s">
        <v>197</v>
      </c>
    </row>
    <row r="42" spans="1:14" ht="14.25">
      <c r="A42" s="38">
        <v>42</v>
      </c>
      <c r="B42" s="46">
        <v>8</v>
      </c>
      <c r="C42" s="38" t="s">
        <v>296</v>
      </c>
      <c r="E42" s="47">
        <v>39352</v>
      </c>
      <c r="G42" s="38" t="s">
        <v>192</v>
      </c>
      <c r="H42" s="38" t="s">
        <v>18</v>
      </c>
      <c r="J42" s="46" t="s">
        <v>253</v>
      </c>
      <c r="K42" s="48" t="s">
        <v>194</v>
      </c>
      <c r="L42" s="48" t="s">
        <v>195</v>
      </c>
      <c r="M42" s="48" t="s">
        <v>196</v>
      </c>
      <c r="N42" s="48" t="s">
        <v>197</v>
      </c>
    </row>
    <row r="43" spans="1:14" ht="14.25">
      <c r="A43" s="38">
        <v>43</v>
      </c>
      <c r="B43" s="46">
        <v>8</v>
      </c>
      <c r="C43" s="38" t="s">
        <v>297</v>
      </c>
      <c r="E43" s="47">
        <v>39200</v>
      </c>
      <c r="G43" s="38" t="s">
        <v>192</v>
      </c>
      <c r="H43" s="38" t="s">
        <v>18</v>
      </c>
      <c r="J43" s="46" t="s">
        <v>253</v>
      </c>
      <c r="K43" s="48" t="s">
        <v>194</v>
      </c>
      <c r="L43" s="48" t="s">
        <v>195</v>
      </c>
      <c r="M43" s="48" t="s">
        <v>196</v>
      </c>
      <c r="N43" s="48" t="s">
        <v>197</v>
      </c>
    </row>
    <row r="44" spans="1:14" ht="14.25">
      <c r="A44" s="38">
        <v>44</v>
      </c>
      <c r="B44" s="46">
        <v>8</v>
      </c>
      <c r="C44" s="38" t="s">
        <v>298</v>
      </c>
      <c r="E44" s="47">
        <v>39274</v>
      </c>
      <c r="G44" s="38" t="s">
        <v>192</v>
      </c>
      <c r="H44" s="38" t="s">
        <v>18</v>
      </c>
      <c r="J44" s="46" t="s">
        <v>253</v>
      </c>
      <c r="K44" s="48" t="s">
        <v>194</v>
      </c>
      <c r="L44" s="48" t="s">
        <v>195</v>
      </c>
      <c r="M44" s="48" t="s">
        <v>196</v>
      </c>
      <c r="N44" s="48" t="s">
        <v>197</v>
      </c>
    </row>
    <row r="45" spans="1:14" ht="14.25">
      <c r="A45" s="38">
        <v>45</v>
      </c>
      <c r="B45" s="46">
        <v>9</v>
      </c>
      <c r="C45" s="43" t="s">
        <v>299</v>
      </c>
      <c r="E45" s="47">
        <v>39740</v>
      </c>
      <c r="G45" s="38" t="s">
        <v>230</v>
      </c>
      <c r="H45" s="38" t="s">
        <v>19</v>
      </c>
      <c r="J45" s="46" t="s">
        <v>253</v>
      </c>
      <c r="K45" s="48" t="s">
        <v>194</v>
      </c>
      <c r="L45" s="48" t="s">
        <v>195</v>
      </c>
      <c r="M45" s="48" t="s">
        <v>196</v>
      </c>
      <c r="N45" s="48" t="s">
        <v>197</v>
      </c>
    </row>
    <row r="46" spans="1:14" ht="14.25">
      <c r="A46" s="38">
        <v>46</v>
      </c>
      <c r="B46" s="46">
        <v>9</v>
      </c>
      <c r="C46" s="38" t="s">
        <v>300</v>
      </c>
      <c r="E46" s="47">
        <v>39823</v>
      </c>
      <c r="G46" s="38" t="s">
        <v>230</v>
      </c>
      <c r="H46" s="38" t="s">
        <v>19</v>
      </c>
      <c r="J46" s="46" t="s">
        <v>253</v>
      </c>
      <c r="K46" s="48" t="s">
        <v>194</v>
      </c>
      <c r="L46" s="48" t="s">
        <v>195</v>
      </c>
      <c r="M46" s="48" t="s">
        <v>196</v>
      </c>
      <c r="N46" s="48" t="s">
        <v>197</v>
      </c>
    </row>
    <row r="47" spans="1:14" ht="14.25">
      <c r="A47" s="38">
        <v>47</v>
      </c>
      <c r="B47" s="46">
        <v>9</v>
      </c>
      <c r="C47" s="38" t="s">
        <v>301</v>
      </c>
      <c r="E47" s="47">
        <v>39458</v>
      </c>
      <c r="G47" s="38" t="s">
        <v>230</v>
      </c>
      <c r="H47" s="38" t="s">
        <v>19</v>
      </c>
      <c r="J47" s="46" t="s">
        <v>253</v>
      </c>
      <c r="K47" s="48" t="s">
        <v>194</v>
      </c>
      <c r="L47" s="48" t="s">
        <v>195</v>
      </c>
      <c r="M47" s="48" t="s">
        <v>196</v>
      </c>
      <c r="N47" s="48" t="s">
        <v>197</v>
      </c>
    </row>
    <row r="48" spans="1:14" ht="14.25">
      <c r="A48" s="38">
        <v>48</v>
      </c>
      <c r="B48" s="46">
        <v>9</v>
      </c>
      <c r="C48" s="38" t="s">
        <v>302</v>
      </c>
      <c r="E48" s="47">
        <v>39438</v>
      </c>
      <c r="G48" s="38" t="s">
        <v>230</v>
      </c>
      <c r="H48" s="38" t="s">
        <v>19</v>
      </c>
      <c r="J48" s="46" t="s">
        <v>253</v>
      </c>
      <c r="K48" s="48" t="s">
        <v>194</v>
      </c>
      <c r="L48" s="48" t="s">
        <v>195</v>
      </c>
      <c r="M48" s="48" t="s">
        <v>196</v>
      </c>
      <c r="N48" s="48" t="s">
        <v>197</v>
      </c>
    </row>
    <row r="49" spans="1:14" ht="14.25">
      <c r="A49" s="38">
        <v>49</v>
      </c>
      <c r="B49" s="46">
        <v>9</v>
      </c>
      <c r="C49" s="38" t="s">
        <v>303</v>
      </c>
      <c r="E49" s="47">
        <v>39204</v>
      </c>
      <c r="G49" s="38" t="s">
        <v>230</v>
      </c>
      <c r="H49" s="38" t="s">
        <v>19</v>
      </c>
      <c r="J49" s="46" t="s">
        <v>253</v>
      </c>
      <c r="K49" s="48" t="s">
        <v>194</v>
      </c>
      <c r="L49" s="48" t="s">
        <v>195</v>
      </c>
      <c r="M49" s="48" t="s">
        <v>196</v>
      </c>
      <c r="N49" s="48" t="s">
        <v>197</v>
      </c>
    </row>
    <row r="50" spans="1:14" ht="14.25">
      <c r="A50" s="38">
        <v>50</v>
      </c>
      <c r="B50" s="46">
        <v>10</v>
      </c>
      <c r="C50" s="38" t="s">
        <v>304</v>
      </c>
      <c r="E50" s="47">
        <v>39628</v>
      </c>
      <c r="G50" s="38" t="s">
        <v>201</v>
      </c>
      <c r="H50" s="38" t="s">
        <v>24</v>
      </c>
      <c r="J50" s="46" t="s">
        <v>253</v>
      </c>
      <c r="K50" s="48" t="s">
        <v>194</v>
      </c>
      <c r="L50" s="48" t="s">
        <v>195</v>
      </c>
      <c r="M50" s="48" t="s">
        <v>196</v>
      </c>
      <c r="N50" s="48" t="s">
        <v>197</v>
      </c>
    </row>
    <row r="51" spans="1:14" ht="14.25">
      <c r="A51" s="38">
        <v>51</v>
      </c>
      <c r="B51" s="46">
        <v>10</v>
      </c>
      <c r="C51" s="38" t="s">
        <v>305</v>
      </c>
      <c r="E51" s="47">
        <v>39709</v>
      </c>
      <c r="G51" s="38" t="s">
        <v>201</v>
      </c>
      <c r="H51" s="38" t="s">
        <v>24</v>
      </c>
      <c r="J51" s="46" t="s">
        <v>253</v>
      </c>
      <c r="K51" s="48" t="s">
        <v>194</v>
      </c>
      <c r="L51" s="48" t="s">
        <v>195</v>
      </c>
      <c r="M51" s="48" t="s">
        <v>196</v>
      </c>
      <c r="N51" s="48" t="s">
        <v>197</v>
      </c>
    </row>
    <row r="52" spans="1:14" ht="14.25">
      <c r="A52" s="38">
        <v>52</v>
      </c>
      <c r="B52" s="46">
        <v>10</v>
      </c>
      <c r="C52" s="38" t="s">
        <v>306</v>
      </c>
      <c r="E52" s="47">
        <v>39704</v>
      </c>
      <c r="G52" s="38" t="s">
        <v>201</v>
      </c>
      <c r="H52" s="38" t="s">
        <v>24</v>
      </c>
      <c r="J52" s="46" t="s">
        <v>253</v>
      </c>
      <c r="K52" s="48" t="s">
        <v>194</v>
      </c>
      <c r="L52" s="48" t="s">
        <v>195</v>
      </c>
      <c r="M52" s="48" t="s">
        <v>196</v>
      </c>
      <c r="N52" s="48" t="s">
        <v>197</v>
      </c>
    </row>
    <row r="53" spans="1:14" ht="14.25">
      <c r="A53" s="38">
        <v>53</v>
      </c>
      <c r="B53" s="46">
        <v>10</v>
      </c>
      <c r="C53" s="38" t="s">
        <v>307</v>
      </c>
      <c r="E53" s="47">
        <v>39727</v>
      </c>
      <c r="G53" s="38" t="s">
        <v>201</v>
      </c>
      <c r="H53" s="38" t="s">
        <v>24</v>
      </c>
      <c r="J53" s="46" t="s">
        <v>253</v>
      </c>
      <c r="K53" s="48" t="s">
        <v>194</v>
      </c>
      <c r="L53" s="48" t="s">
        <v>195</v>
      </c>
      <c r="M53" s="48" t="s">
        <v>196</v>
      </c>
      <c r="N53" s="48" t="s">
        <v>197</v>
      </c>
    </row>
    <row r="54" spans="1:14" ht="14.25">
      <c r="A54" s="38">
        <v>54</v>
      </c>
      <c r="B54" s="46">
        <v>10</v>
      </c>
      <c r="C54" s="38" t="s">
        <v>308</v>
      </c>
      <c r="E54" s="47">
        <v>39356</v>
      </c>
      <c r="G54" s="38" t="s">
        <v>201</v>
      </c>
      <c r="H54" s="38" t="s">
        <v>24</v>
      </c>
      <c r="J54" s="46" t="s">
        <v>253</v>
      </c>
      <c r="K54" s="48" t="s">
        <v>194</v>
      </c>
      <c r="L54" s="48" t="s">
        <v>195</v>
      </c>
      <c r="M54" s="48" t="s">
        <v>196</v>
      </c>
      <c r="N54" s="48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120" zoomScaleNormal="120" zoomScalePageLayoutView="0" workbookViewId="0" topLeftCell="A1">
      <selection activeCell="A4" sqref="A4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8">
      <c r="A1" s="49" t="s">
        <v>185</v>
      </c>
      <c r="B1" s="49"/>
      <c r="C1" s="49"/>
      <c r="D1" s="49"/>
      <c r="E1" s="49"/>
      <c r="F1" s="49"/>
      <c r="G1" s="49"/>
      <c r="H1" s="49"/>
      <c r="I1" s="49"/>
    </row>
    <row r="2" spans="1:8" ht="18">
      <c r="A2" s="31"/>
      <c r="B2" s="31"/>
      <c r="C2" s="31"/>
      <c r="D2" s="31"/>
      <c r="E2" s="31"/>
      <c r="F2" s="31"/>
      <c r="G2" s="31"/>
      <c r="H2" s="31"/>
    </row>
    <row r="3" spans="1:9" s="32" customFormat="1" ht="15.75">
      <c r="A3" s="50" t="s">
        <v>14</v>
      </c>
      <c r="B3" s="50"/>
      <c r="C3" s="50"/>
      <c r="D3" s="50"/>
      <c r="E3" s="50"/>
      <c r="F3" s="50"/>
      <c r="G3" s="50"/>
      <c r="H3" s="50"/>
      <c r="I3" s="50"/>
    </row>
    <row r="4" spans="1:8" ht="18">
      <c r="A4" s="31"/>
      <c r="B4" s="31"/>
      <c r="C4" s="31"/>
      <c r="D4" s="31"/>
      <c r="E4" s="31"/>
      <c r="F4" s="31"/>
      <c r="G4" s="31"/>
      <c r="H4" s="31"/>
    </row>
    <row r="5" spans="1:9" ht="15">
      <c r="A5" s="51" t="s">
        <v>190</v>
      </c>
      <c r="B5" s="51"/>
      <c r="C5" s="51"/>
      <c r="D5" s="51"/>
      <c r="E5" s="51"/>
      <c r="F5" s="51"/>
      <c r="G5" s="51"/>
      <c r="H5" s="51"/>
      <c r="I5" s="51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3" t="s">
        <v>170</v>
      </c>
      <c r="B7" s="33"/>
      <c r="C7" s="34"/>
      <c r="D7" s="34"/>
      <c r="E7" s="34"/>
      <c r="F7" s="32"/>
      <c r="G7" s="34"/>
      <c r="H7" s="34" t="s">
        <v>15</v>
      </c>
    </row>
    <row r="9" spans="3:7" ht="14.25">
      <c r="C9" s="52" t="s">
        <v>171</v>
      </c>
      <c r="D9" s="52"/>
      <c r="E9" s="52"/>
      <c r="F9" s="52"/>
      <c r="G9" s="52"/>
    </row>
    <row r="11" spans="1:2" s="32" customFormat="1" ht="18">
      <c r="A11" s="35" t="s">
        <v>172</v>
      </c>
      <c r="B11" s="36" t="s">
        <v>13</v>
      </c>
    </row>
    <row r="12" s="13" customFormat="1" ht="15">
      <c r="B12" s="13" t="s">
        <v>316</v>
      </c>
    </row>
    <row r="13" s="13" customFormat="1" ht="15">
      <c r="B13" s="13" t="s">
        <v>317</v>
      </c>
    </row>
    <row r="14" spans="7:8" ht="12.75">
      <c r="G14" s="37" t="s">
        <v>173</v>
      </c>
      <c r="H14" t="s">
        <v>178</v>
      </c>
    </row>
    <row r="15" ht="19.5" customHeight="1"/>
    <row r="16" spans="1:2" s="32" customFormat="1" ht="18">
      <c r="A16" s="35" t="s">
        <v>175</v>
      </c>
      <c r="B16" s="36" t="s">
        <v>16</v>
      </c>
    </row>
    <row r="17" s="13" customFormat="1" ht="15">
      <c r="B17" s="13" t="s">
        <v>318</v>
      </c>
    </row>
    <row r="18" s="13" customFormat="1" ht="15">
      <c r="B18" s="13" t="s">
        <v>319</v>
      </c>
    </row>
    <row r="19" spans="7:8" ht="12.75">
      <c r="G19" s="37" t="s">
        <v>173</v>
      </c>
      <c r="H19" t="s">
        <v>189</v>
      </c>
    </row>
    <row r="20" ht="19.5" customHeight="1"/>
    <row r="21" spans="1:2" s="32" customFormat="1" ht="18">
      <c r="A21" s="35" t="s">
        <v>179</v>
      </c>
      <c r="B21" s="36" t="s">
        <v>31</v>
      </c>
    </row>
    <row r="22" s="13" customFormat="1" ht="15">
      <c r="B22" s="13" t="s">
        <v>320</v>
      </c>
    </row>
    <row r="23" s="13" customFormat="1" ht="15">
      <c r="B23" s="13" t="s">
        <v>321</v>
      </c>
    </row>
    <row r="24" spans="2:8" ht="14.25">
      <c r="B24" s="38"/>
      <c r="G24" s="37" t="s">
        <v>173</v>
      </c>
      <c r="H24" s="6" t="s">
        <v>191</v>
      </c>
    </row>
    <row r="25" ht="14.25">
      <c r="B25" s="38"/>
    </row>
    <row r="26" ht="15">
      <c r="D26" s="13"/>
    </row>
    <row r="27" spans="1:4" ht="18.75" customHeight="1">
      <c r="A27" s="39">
        <v>4</v>
      </c>
      <c r="B27" s="40" t="s">
        <v>18</v>
      </c>
      <c r="C27" s="41"/>
      <c r="D27" s="13"/>
    </row>
    <row r="28" spans="1:4" ht="18.75" customHeight="1">
      <c r="A28" s="39">
        <v>5</v>
      </c>
      <c r="B28" s="40" t="s">
        <v>19</v>
      </c>
      <c r="C28" s="40"/>
      <c r="D28" s="13"/>
    </row>
    <row r="29" spans="1:4" ht="18.75" customHeight="1">
      <c r="A29" s="39">
        <v>6</v>
      </c>
      <c r="B29" s="40" t="s">
        <v>7</v>
      </c>
      <c r="C29" s="40"/>
      <c r="D29" s="13"/>
    </row>
    <row r="30" spans="1:3" ht="18.75" customHeight="1">
      <c r="A30" s="39">
        <v>7</v>
      </c>
      <c r="B30" s="40" t="s">
        <v>20</v>
      </c>
      <c r="C30" s="40"/>
    </row>
    <row r="31" spans="1:3" ht="18.75" customHeight="1">
      <c r="A31" s="39">
        <v>8</v>
      </c>
      <c r="B31" s="40" t="s">
        <v>22</v>
      </c>
      <c r="C31" s="40"/>
    </row>
    <row r="32" spans="1:3" ht="18.75" customHeight="1">
      <c r="A32" s="39">
        <v>9</v>
      </c>
      <c r="B32" s="40" t="s">
        <v>21</v>
      </c>
      <c r="C32" s="40"/>
    </row>
    <row r="33" spans="1:3" ht="18.75" customHeight="1">
      <c r="A33" s="39"/>
      <c r="B33" s="40"/>
      <c r="C33" s="40"/>
    </row>
    <row r="34" spans="1:3" ht="18.75" customHeight="1">
      <c r="A34" s="39"/>
      <c r="B34" s="40"/>
      <c r="C34" s="40"/>
    </row>
    <row r="37" ht="12.75">
      <c r="A37" t="s">
        <v>183</v>
      </c>
    </row>
    <row r="40" ht="12.75">
      <c r="A40" t="s">
        <v>184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8515625" style="0" bestFit="1" customWidth="1"/>
    <col min="2" max="11" width="9.7109375" style="1" customWidth="1"/>
    <col min="12" max="12" width="7.57421875" style="1" customWidth="1"/>
    <col min="13" max="13" width="6.8515625" style="1" customWidth="1"/>
  </cols>
  <sheetData>
    <row r="1" spans="1:13" ht="18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6" customFormat="1" ht="18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" ht="12" customHeight="1">
      <c r="A4" s="3"/>
      <c r="B4" s="7"/>
    </row>
    <row r="5" spans="1:11" ht="14.25">
      <c r="A5" s="14" t="s">
        <v>26</v>
      </c>
      <c r="B5" s="8"/>
      <c r="K5" s="15" t="s">
        <v>15</v>
      </c>
    </row>
    <row r="6" spans="1:13" ht="18" customHeight="1">
      <c r="A6" s="57" t="s">
        <v>9</v>
      </c>
      <c r="B6" s="59" t="s">
        <v>0</v>
      </c>
      <c r="C6" s="60"/>
      <c r="D6" s="59" t="s">
        <v>8</v>
      </c>
      <c r="E6" s="60"/>
      <c r="F6" s="59" t="s">
        <v>1</v>
      </c>
      <c r="G6" s="60"/>
      <c r="H6" s="59" t="s">
        <v>2</v>
      </c>
      <c r="I6" s="60"/>
      <c r="J6" s="59" t="s">
        <v>3</v>
      </c>
      <c r="K6" s="60"/>
      <c r="L6" s="56" t="s">
        <v>4</v>
      </c>
      <c r="M6" s="56"/>
    </row>
    <row r="7" spans="1:13" ht="18" customHeight="1">
      <c r="A7" s="58"/>
      <c r="B7" s="5" t="s">
        <v>12</v>
      </c>
      <c r="C7" s="2" t="s">
        <v>5</v>
      </c>
      <c r="D7" s="5" t="s">
        <v>12</v>
      </c>
      <c r="E7" s="2" t="s">
        <v>5</v>
      </c>
      <c r="F7" s="5" t="s">
        <v>12</v>
      </c>
      <c r="G7" s="2" t="s">
        <v>5</v>
      </c>
      <c r="H7" s="5" t="s">
        <v>12</v>
      </c>
      <c r="I7" s="2" t="s">
        <v>5</v>
      </c>
      <c r="J7" s="5" t="s">
        <v>12</v>
      </c>
      <c r="K7" s="2" t="s">
        <v>5</v>
      </c>
      <c r="L7" s="2" t="s">
        <v>6</v>
      </c>
      <c r="M7" s="2" t="s">
        <v>5</v>
      </c>
    </row>
    <row r="8" spans="1:13" ht="32.25" customHeight="1">
      <c r="A8" s="20" t="s">
        <v>13</v>
      </c>
      <c r="B8" s="11">
        <v>53.87</v>
      </c>
      <c r="C8" s="23">
        <v>1</v>
      </c>
      <c r="D8" s="11" t="s">
        <v>141</v>
      </c>
      <c r="E8" s="23" t="s">
        <v>52</v>
      </c>
      <c r="F8" s="11" t="s">
        <v>150</v>
      </c>
      <c r="G8" s="23" t="s">
        <v>52</v>
      </c>
      <c r="H8" s="11" t="s">
        <v>159</v>
      </c>
      <c r="I8" s="23" t="s">
        <v>38</v>
      </c>
      <c r="J8" s="11" t="s">
        <v>167</v>
      </c>
      <c r="K8" s="23" t="s">
        <v>40</v>
      </c>
      <c r="L8" s="29">
        <f aca="true" t="shared" si="0" ref="L8:L16">K8+I8+G8+E8+C8</f>
        <v>12</v>
      </c>
      <c r="M8" s="26" t="s">
        <v>52</v>
      </c>
    </row>
    <row r="9" spans="1:13" s="13" customFormat="1" ht="34.5" customHeight="1">
      <c r="A9" s="20" t="s">
        <v>16</v>
      </c>
      <c r="B9" s="11" t="s">
        <v>129</v>
      </c>
      <c r="C9" s="23">
        <v>4</v>
      </c>
      <c r="D9" s="11" t="s">
        <v>136</v>
      </c>
      <c r="E9" s="23" t="s">
        <v>37</v>
      </c>
      <c r="F9" s="11" t="s">
        <v>145</v>
      </c>
      <c r="G9" s="23" t="s">
        <v>38</v>
      </c>
      <c r="H9" s="11" t="s">
        <v>154</v>
      </c>
      <c r="I9" s="23" t="s">
        <v>52</v>
      </c>
      <c r="J9" s="11" t="s">
        <v>162</v>
      </c>
      <c r="K9" s="23" t="s">
        <v>35</v>
      </c>
      <c r="L9" s="29">
        <f t="shared" si="0"/>
        <v>14</v>
      </c>
      <c r="M9" s="26" t="s">
        <v>38</v>
      </c>
    </row>
    <row r="10" spans="1:13" s="13" customFormat="1" ht="34.5" customHeight="1">
      <c r="A10" s="20" t="s">
        <v>31</v>
      </c>
      <c r="B10" s="9">
        <v>59.05</v>
      </c>
      <c r="C10" s="29">
        <v>3</v>
      </c>
      <c r="D10" s="9" t="s">
        <v>134</v>
      </c>
      <c r="E10" s="29" t="s">
        <v>35</v>
      </c>
      <c r="F10" s="9" t="s">
        <v>143</v>
      </c>
      <c r="G10" s="29" t="s">
        <v>48</v>
      </c>
      <c r="H10" s="30" t="s">
        <v>153</v>
      </c>
      <c r="I10" s="29" t="s">
        <v>37</v>
      </c>
      <c r="J10" s="9" t="s">
        <v>161</v>
      </c>
      <c r="K10" s="29" t="s">
        <v>38</v>
      </c>
      <c r="L10" s="29">
        <f t="shared" si="0"/>
        <v>18</v>
      </c>
      <c r="M10" s="29" t="s">
        <v>37</v>
      </c>
    </row>
    <row r="11" spans="1:13" s="13" customFormat="1" ht="34.5" customHeight="1">
      <c r="A11" s="20" t="s">
        <v>18</v>
      </c>
      <c r="B11" s="11" t="s">
        <v>128</v>
      </c>
      <c r="C11" s="23">
        <v>8</v>
      </c>
      <c r="D11" s="11" t="s">
        <v>135</v>
      </c>
      <c r="E11" s="23" t="s">
        <v>38</v>
      </c>
      <c r="F11" s="11" t="s">
        <v>144</v>
      </c>
      <c r="G11" s="23" t="s">
        <v>37</v>
      </c>
      <c r="H11" s="11" t="s">
        <v>152</v>
      </c>
      <c r="I11" s="23" t="s">
        <v>42</v>
      </c>
      <c r="J11" s="11">
        <v>58.06</v>
      </c>
      <c r="K11" s="23" t="s">
        <v>52</v>
      </c>
      <c r="L11" s="29">
        <f t="shared" si="0"/>
        <v>19</v>
      </c>
      <c r="M11" s="26" t="s">
        <v>35</v>
      </c>
    </row>
    <row r="12" spans="1:13" s="13" customFormat="1" ht="34.5" customHeight="1">
      <c r="A12" s="20" t="s">
        <v>19</v>
      </c>
      <c r="B12" s="11" t="s">
        <v>131</v>
      </c>
      <c r="C12" s="23">
        <v>7</v>
      </c>
      <c r="D12" s="11" t="s">
        <v>139</v>
      </c>
      <c r="E12" s="23" t="s">
        <v>42</v>
      </c>
      <c r="F12" s="11" t="s">
        <v>148</v>
      </c>
      <c r="G12" s="23" t="s">
        <v>35</v>
      </c>
      <c r="H12" s="11" t="s">
        <v>157</v>
      </c>
      <c r="I12" s="23" t="s">
        <v>48</v>
      </c>
      <c r="J12" s="11" t="s">
        <v>165</v>
      </c>
      <c r="K12" s="23" t="s">
        <v>37</v>
      </c>
      <c r="L12" s="29">
        <f t="shared" si="0"/>
        <v>25</v>
      </c>
      <c r="M12" s="26" t="s">
        <v>42</v>
      </c>
    </row>
    <row r="13" spans="1:13" s="13" customFormat="1" ht="34.5" customHeight="1">
      <c r="A13" s="20" t="s">
        <v>7</v>
      </c>
      <c r="B13" s="11">
        <v>58.46</v>
      </c>
      <c r="C13" s="23">
        <v>2</v>
      </c>
      <c r="D13" s="11" t="s">
        <v>137</v>
      </c>
      <c r="E13" s="23" t="s">
        <v>44</v>
      </c>
      <c r="F13" s="11" t="s">
        <v>146</v>
      </c>
      <c r="G13" s="23" t="s">
        <v>46</v>
      </c>
      <c r="H13" s="11" t="s">
        <v>155</v>
      </c>
      <c r="I13" s="23" t="s">
        <v>35</v>
      </c>
      <c r="J13" s="11" t="s">
        <v>163</v>
      </c>
      <c r="K13" s="23" t="s">
        <v>46</v>
      </c>
      <c r="L13" s="29">
        <f t="shared" si="0"/>
        <v>31</v>
      </c>
      <c r="M13" s="26" t="s">
        <v>48</v>
      </c>
    </row>
    <row r="14" spans="1:13" s="13" customFormat="1" ht="30" customHeight="1">
      <c r="A14" s="20" t="s">
        <v>20</v>
      </c>
      <c r="B14" s="11" t="s">
        <v>133</v>
      </c>
      <c r="C14" s="23">
        <v>5</v>
      </c>
      <c r="D14" s="11" t="s">
        <v>142</v>
      </c>
      <c r="E14" s="23" t="s">
        <v>46</v>
      </c>
      <c r="F14" s="11" t="s">
        <v>151</v>
      </c>
      <c r="G14" s="23" t="s">
        <v>40</v>
      </c>
      <c r="H14" s="11" t="s">
        <v>160</v>
      </c>
      <c r="I14" s="23" t="s">
        <v>40</v>
      </c>
      <c r="J14" s="11" t="s">
        <v>168</v>
      </c>
      <c r="K14" s="23" t="s">
        <v>48</v>
      </c>
      <c r="L14" s="29">
        <f t="shared" si="0"/>
        <v>33</v>
      </c>
      <c r="M14" s="26" t="s">
        <v>40</v>
      </c>
    </row>
    <row r="15" spans="1:13" ht="29.25" customHeight="1">
      <c r="A15" s="20" t="s">
        <v>22</v>
      </c>
      <c r="B15" s="11" t="s">
        <v>132</v>
      </c>
      <c r="C15" s="23">
        <v>6</v>
      </c>
      <c r="D15" s="11" t="s">
        <v>140</v>
      </c>
      <c r="E15" s="23" t="s">
        <v>40</v>
      </c>
      <c r="F15" s="11" t="s">
        <v>149</v>
      </c>
      <c r="G15" s="23" t="s">
        <v>42</v>
      </c>
      <c r="H15" s="11" t="s">
        <v>158</v>
      </c>
      <c r="I15" s="23" t="s">
        <v>46</v>
      </c>
      <c r="J15" s="11" t="s">
        <v>166</v>
      </c>
      <c r="K15" s="23" t="s">
        <v>44</v>
      </c>
      <c r="L15" s="29">
        <f t="shared" si="0"/>
        <v>35</v>
      </c>
      <c r="M15" s="26" t="s">
        <v>46</v>
      </c>
    </row>
    <row r="16" spans="1:13" ht="28.5" customHeight="1">
      <c r="A16" s="20" t="s">
        <v>21</v>
      </c>
      <c r="B16" s="11" t="s">
        <v>130</v>
      </c>
      <c r="C16" s="23">
        <v>9</v>
      </c>
      <c r="D16" s="11" t="s">
        <v>138</v>
      </c>
      <c r="E16" s="23" t="s">
        <v>48</v>
      </c>
      <c r="F16" s="11" t="s">
        <v>147</v>
      </c>
      <c r="G16" s="23" t="s">
        <v>44</v>
      </c>
      <c r="H16" s="11" t="s">
        <v>156</v>
      </c>
      <c r="I16" s="23" t="s">
        <v>44</v>
      </c>
      <c r="J16" s="11" t="s">
        <v>164</v>
      </c>
      <c r="K16" s="23" t="s">
        <v>42</v>
      </c>
      <c r="L16" s="29">
        <f t="shared" si="0"/>
        <v>38</v>
      </c>
      <c r="M16" s="26" t="s">
        <v>44</v>
      </c>
    </row>
    <row r="17" spans="1:13" ht="27.75" customHeight="1">
      <c r="A17" s="20"/>
      <c r="B17" s="9"/>
      <c r="C17" s="12"/>
      <c r="D17" s="11"/>
      <c r="E17" s="12"/>
      <c r="F17" s="11"/>
      <c r="G17" s="12"/>
      <c r="H17" s="11"/>
      <c r="I17" s="12"/>
      <c r="J17" s="11"/>
      <c r="K17" s="12"/>
      <c r="L17" s="19"/>
      <c r="M17" s="19"/>
    </row>
    <row r="18" spans="1:13" ht="28.5" customHeight="1">
      <c r="A18" s="20"/>
      <c r="B18" s="9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9"/>
    </row>
    <row r="19" spans="1:13" ht="25.5" customHeight="1">
      <c r="A19" s="20"/>
      <c r="B19" s="27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9"/>
    </row>
    <row r="21" spans="1:11" ht="15">
      <c r="A21" s="4" t="s">
        <v>127</v>
      </c>
      <c r="B21" s="28"/>
      <c r="C21" s="21"/>
      <c r="E21" s="21"/>
      <c r="G21" s="21"/>
      <c r="I21" s="21"/>
      <c r="K21" s="24" t="s">
        <v>126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veigo</dc:creator>
  <cp:keywords/>
  <dc:description/>
  <cp:lastModifiedBy>ARV1</cp:lastModifiedBy>
  <cp:lastPrinted>2018-04-10T09:27:23Z</cp:lastPrinted>
  <dcterms:created xsi:type="dcterms:W3CDTF">2003-10-24T11:38:13Z</dcterms:created>
  <dcterms:modified xsi:type="dcterms:W3CDTF">2019-04-25T10:32:35Z</dcterms:modified>
  <cp:category/>
  <cp:version/>
  <cp:contentType/>
  <cp:contentStatus/>
</cp:coreProperties>
</file>