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V1\Downloads\"/>
    </mc:Choice>
  </mc:AlternateContent>
  <xr:revisionPtr revIDLastSave="0" documentId="13_ncr:1_{9952D931-EF39-43A6-88E8-A66E86532127}" xr6:coauthVersionLast="47" xr6:coauthVersionMax="47" xr10:uidLastSave="{00000000-0000-0000-0000-000000000000}"/>
  <bookViews>
    <workbookView xWindow="-120" yWindow="-120" windowWidth="29040" windowHeight="15840" xr2:uid="{EA62FFCC-ACEE-483D-B26A-9E8EBEF0CA4F}"/>
  </bookViews>
  <sheets>
    <sheet name="koolide koond" sheetId="3" r:id="rId1"/>
    <sheet name="protokoll 10-12" sheetId="2" r:id="rId2"/>
    <sheet name="osaleja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K5" i="3"/>
  <c r="K8" i="3"/>
  <c r="K9" i="3"/>
  <c r="K10" i="3"/>
  <c r="K11" i="3"/>
  <c r="K12" i="3"/>
  <c r="K13" i="3"/>
  <c r="K14" i="3"/>
  <c r="K15" i="3"/>
  <c r="K16" i="3"/>
  <c r="I28" i="3"/>
  <c r="I27" i="3"/>
  <c r="I26" i="3"/>
  <c r="I25" i="3"/>
  <c r="I24" i="3"/>
  <c r="I23" i="3"/>
  <c r="I22" i="3"/>
  <c r="I21" i="3"/>
  <c r="K7" i="3"/>
</calcChain>
</file>

<file path=xl/sharedStrings.xml><?xml version="1.0" encoding="utf-8"?>
<sst xmlns="http://schemas.openxmlformats.org/spreadsheetml/2006/main" count="273" uniqueCount="114">
  <si>
    <t>Anija vald</t>
  </si>
  <si>
    <t>Kehra Gümnaasium</t>
  </si>
  <si>
    <t>Alisa Grabarskaja</t>
  </si>
  <si>
    <t>Merilin Arumets</t>
  </si>
  <si>
    <t>Karoliine Vijard</t>
  </si>
  <si>
    <t>Lili-Marleen Püi</t>
  </si>
  <si>
    <t>Kirke Tammiste</t>
  </si>
  <si>
    <t>Diana Gordiyevych</t>
  </si>
  <si>
    <t>Rae vald</t>
  </si>
  <si>
    <t>Jüri Gümnaasium</t>
  </si>
  <si>
    <t>Angelina Nester</t>
  </si>
  <si>
    <t>Agnes Oks</t>
  </si>
  <si>
    <t>Reelika Liiv</t>
  </si>
  <si>
    <t>Lisbeth Soone</t>
  </si>
  <si>
    <t>Viimsi vald</t>
  </si>
  <si>
    <t>Viimsi Gümnaasium</t>
  </si>
  <si>
    <t>N</t>
  </si>
  <si>
    <t>noor 10-12 kl.</t>
  </si>
  <si>
    <t>koolidev</t>
  </si>
  <si>
    <t>korvpall</t>
  </si>
  <si>
    <t>Koolidevahelise arvestuse koondtabel keskkoolid ja gümnaasiumid</t>
  </si>
  <si>
    <t>P 6-7 kl.</t>
  </si>
  <si>
    <t>P 8-9 kl.</t>
  </si>
  <si>
    <t>T 8-9 kl.</t>
  </si>
  <si>
    <t>P 10-12 kl.</t>
  </si>
  <si>
    <t>T 10-12 kl.</t>
  </si>
  <si>
    <t>Kokku</t>
  </si>
  <si>
    <t xml:space="preserve">7 paremat </t>
  </si>
  <si>
    <t>Paldiski Ühisgümnaasium</t>
  </si>
  <si>
    <t>Kuusalu Keskkool</t>
  </si>
  <si>
    <t>Saue Gümnaasium</t>
  </si>
  <si>
    <t>Keila Kool</t>
  </si>
  <si>
    <t>Saku Gümnaasium</t>
  </si>
  <si>
    <t>Kose Gümnaasium</t>
  </si>
  <si>
    <t>Tabasalu Ühisgümnaasium</t>
  </si>
  <si>
    <t>Kiili Gümnaasium</t>
  </si>
  <si>
    <t>Maardu Gümnaasium</t>
  </si>
  <si>
    <t>Koolidevahelise arvestuse koondtabel põhikoolid</t>
  </si>
  <si>
    <t>5 paremat</t>
  </si>
  <si>
    <t>Vaida Põhikool</t>
  </si>
  <si>
    <t>Raasiku Põhikool</t>
  </si>
  <si>
    <t>Ääsmäe Põhikool</t>
  </si>
  <si>
    <t>Paldiski Vene Põhikool</t>
  </si>
  <si>
    <t>Aruküla Põhikool</t>
  </si>
  <si>
    <t>Laagri Kool</t>
  </si>
  <si>
    <t>Peetri Kool</t>
  </si>
  <si>
    <t>Oru Põhikool</t>
  </si>
  <si>
    <t>neiud 10 - 12 klass</t>
  </si>
  <si>
    <t>õpetaja: Eliise Pajumets</t>
  </si>
  <si>
    <t>Kehra</t>
  </si>
  <si>
    <t>Jüri</t>
  </si>
  <si>
    <t>Valdur Kalme</t>
  </si>
  <si>
    <t>Lauakohtunikud:</t>
  </si>
  <si>
    <t>õpetaja: Rain Jääger</t>
  </si>
  <si>
    <t>õpetaja: Piret Urmet</t>
  </si>
  <si>
    <t>Viimsi</t>
  </si>
  <si>
    <t>I</t>
  </si>
  <si>
    <t>II</t>
  </si>
  <si>
    <t>III</t>
  </si>
  <si>
    <t>Sofia Samorukova, Inessa Bogdanova, Elina Sahkai</t>
  </si>
  <si>
    <t>Harjumaa 2022 koolidevahelised meistrivõistlused korvpallis</t>
  </si>
  <si>
    <t>12. oktoober  2022  Kehra Gümnaasium (Kehra Spordikeskus)</t>
  </si>
  <si>
    <t>Punkte</t>
  </si>
  <si>
    <t>Suhe</t>
  </si>
  <si>
    <t>Koht</t>
  </si>
  <si>
    <t>28:6</t>
  </si>
  <si>
    <t>6:28</t>
  </si>
  <si>
    <t>Anastassia Korn</t>
  </si>
  <si>
    <t>Monika Simonova</t>
  </si>
  <si>
    <t>Karmen Vaiksaar</t>
  </si>
  <si>
    <t>Laureen Ots</t>
  </si>
  <si>
    <t>Anni Põldma</t>
  </si>
  <si>
    <t>Merili Kõrvel</t>
  </si>
  <si>
    <t>Marta Solovjova</t>
  </si>
  <si>
    <t>Madleen Pähna</t>
  </si>
  <si>
    <t>Helen Rahuoja</t>
  </si>
  <si>
    <t>Kristel Teeväli</t>
  </si>
  <si>
    <t>Henriethe Olonen</t>
  </si>
  <si>
    <t>Ireen Lindma</t>
  </si>
  <si>
    <t>Emily Kaisa Corcoran</t>
  </si>
  <si>
    <t>Agne Bauman</t>
  </si>
  <si>
    <t>Joanna Laast</t>
  </si>
  <si>
    <t>Liisi Kangro</t>
  </si>
  <si>
    <t>Peasekretär:</t>
  </si>
  <si>
    <t>Priit Kiigemägi</t>
  </si>
  <si>
    <t>Väljakukohtunik:</t>
  </si>
  <si>
    <t>Kose vald</t>
  </si>
  <si>
    <t>27.20.06</t>
  </si>
  <si>
    <t>Corcoran Emily Kaisa</t>
  </si>
  <si>
    <t>Korn Anastassia</t>
  </si>
  <si>
    <t>Simonova Monika</t>
  </si>
  <si>
    <t>Vaiksaar Karmen</t>
  </si>
  <si>
    <t>Ots Laureen</t>
  </si>
  <si>
    <t>Grabarskaja Alisa</t>
  </si>
  <si>
    <t>Arumets Merilin</t>
  </si>
  <si>
    <t>Vijard Karoliine</t>
  </si>
  <si>
    <t>Gordiyevych Diana</t>
  </si>
  <si>
    <t>Tammiste Kirke</t>
  </si>
  <si>
    <t>Püi Lili-Marleen</t>
  </si>
  <si>
    <t>Põldma Anni</t>
  </si>
  <si>
    <t>Kõrvel Merili</t>
  </si>
  <si>
    <t>Soone Lisbeth</t>
  </si>
  <si>
    <t>Nester Angelina</t>
  </si>
  <si>
    <t>Oks Agnes</t>
  </si>
  <si>
    <t>Liiv Reelika</t>
  </si>
  <si>
    <t>Solovjova Marta</t>
  </si>
  <si>
    <t>Pähna Madleen</t>
  </si>
  <si>
    <t>Rahuoja Helen</t>
  </si>
  <si>
    <t>Teeväli Kristel</t>
  </si>
  <si>
    <t>Olonen Henriethe</t>
  </si>
  <si>
    <t>Lindma Ireen</t>
  </si>
  <si>
    <t>Bauman Agne</t>
  </si>
  <si>
    <t>Laast Joanna</t>
  </si>
  <si>
    <t>Kangro Liisi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</si>
</sst>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sz val="14"/>
      <name val="Arial"/>
      <family val="2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9"/>
      <name val="Arial"/>
      <family val="2"/>
    </font>
    <font>
      <u/>
      <sz val="14"/>
      <name val="Arial"/>
      <family val="2"/>
    </font>
    <font>
      <b/>
      <u/>
      <sz val="14"/>
      <name val="Arial"/>
      <family val="2"/>
      <charset val="186"/>
    </font>
    <font>
      <sz val="12"/>
      <name val="Arial"/>
      <family val="2"/>
      <charset val="186"/>
    </font>
    <font>
      <u/>
      <sz val="10"/>
      <name val="Arial"/>
      <family val="2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u/>
      <sz val="11"/>
      <name val="Arial"/>
      <family val="2"/>
    </font>
    <font>
      <sz val="11"/>
      <name val="Arial"/>
      <family val="2"/>
      <charset val="186"/>
    </font>
    <font>
      <sz val="14"/>
      <name val="Arial"/>
      <family val="2"/>
      <charset val="186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8"/>
        <bgColor indexed="58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11">
    <xf numFmtId="0" fontId="0" fillId="0" borderId="0"/>
    <xf numFmtId="0" fontId="1" fillId="0" borderId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1" fillId="3" borderId="4" applyNumberFormat="0" applyFont="0" applyAlignment="0" applyProtection="0"/>
    <xf numFmtId="0" fontId="8" fillId="4" borderId="0" applyNumberFormat="0" applyBorder="0" applyAlignment="0" applyProtection="0"/>
    <xf numFmtId="0" fontId="1" fillId="0" borderId="0"/>
    <xf numFmtId="0" fontId="11" fillId="0" borderId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1" fontId="0" fillId="0" borderId="0" xfId="0" applyNumberFormat="1"/>
    <xf numFmtId="0" fontId="1" fillId="0" borderId="0" xfId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8" applyFont="1"/>
    <xf numFmtId="0" fontId="1" fillId="0" borderId="0" xfId="8"/>
    <xf numFmtId="0" fontId="1" fillId="0" borderId="0" xfId="8" applyAlignment="1">
      <alignment horizontal="center"/>
    </xf>
    <xf numFmtId="0" fontId="14" fillId="0" borderId="0" xfId="8" applyFont="1"/>
    <xf numFmtId="0" fontId="15" fillId="0" borderId="5" xfId="8" applyFont="1" applyBorder="1" applyAlignment="1">
      <alignment horizontal="center"/>
    </xf>
    <xf numFmtId="0" fontId="2" fillId="0" borderId="6" xfId="8" applyFont="1" applyBorder="1" applyAlignment="1">
      <alignment horizontal="center"/>
    </xf>
    <xf numFmtId="49" fontId="1" fillId="0" borderId="0" xfId="8" applyNumberFormat="1" applyAlignment="1">
      <alignment horizontal="center"/>
    </xf>
    <xf numFmtId="0" fontId="12" fillId="5" borderId="7" xfId="8" applyFont="1" applyFill="1" applyBorder="1"/>
    <xf numFmtId="0" fontId="12" fillId="5" borderId="8" xfId="8" applyFont="1" applyFill="1" applyBorder="1"/>
    <xf numFmtId="20" fontId="12" fillId="0" borderId="8" xfId="8" applyNumberFormat="1" applyFont="1" applyBorder="1" applyAlignment="1">
      <alignment horizontal="center"/>
    </xf>
    <xf numFmtId="0" fontId="16" fillId="5" borderId="7" xfId="8" applyFont="1" applyFill="1" applyBorder="1"/>
    <xf numFmtId="0" fontId="12" fillId="5" borderId="9" xfId="8" applyFont="1" applyFill="1" applyBorder="1"/>
    <xf numFmtId="0" fontId="12" fillId="5" borderId="10" xfId="8" applyFont="1" applyFill="1" applyBorder="1"/>
    <xf numFmtId="0" fontId="17" fillId="0" borderId="7" xfId="8" applyFont="1" applyBorder="1" applyAlignment="1">
      <alignment horizontal="center"/>
    </xf>
    <xf numFmtId="0" fontId="17" fillId="0" borderId="0" xfId="8" applyFont="1" applyAlignment="1">
      <alignment horizontal="center"/>
    </xf>
    <xf numFmtId="49" fontId="2" fillId="0" borderId="0" xfId="8" applyNumberFormat="1" applyFont="1" applyAlignment="1">
      <alignment horizontal="center"/>
    </xf>
    <xf numFmtId="0" fontId="2" fillId="0" borderId="0" xfId="8" applyFont="1"/>
    <xf numFmtId="0" fontId="12" fillId="0" borderId="0" xfId="8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2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4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3" fillId="0" borderId="0" xfId="8" applyFont="1" applyAlignment="1">
      <alignment horizontal="center"/>
    </xf>
    <xf numFmtId="0" fontId="1" fillId="0" borderId="0" xfId="8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26" fillId="0" borderId="0" xfId="0" applyFont="1"/>
    <xf numFmtId="0" fontId="0" fillId="0" borderId="0" xfId="0" applyAlignment="1">
      <alignment horizontal="center"/>
    </xf>
    <xf numFmtId="0" fontId="1" fillId="0" borderId="9" xfId="8" applyBorder="1" applyAlignment="1">
      <alignment horizontal="center" vertical="center"/>
    </xf>
    <xf numFmtId="49" fontId="12" fillId="0" borderId="10" xfId="8" applyNumberFormat="1" applyFont="1" applyBorder="1" applyAlignment="1">
      <alignment horizontal="center"/>
    </xf>
    <xf numFmtId="49" fontId="12" fillId="0" borderId="8" xfId="8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vertical="center" wrapText="1"/>
    </xf>
    <xf numFmtId="164" fontId="0" fillId="0" borderId="0" xfId="0" applyNumberFormat="1"/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3" fillId="0" borderId="0" xfId="8" applyFont="1" applyAlignment="1">
      <alignment horizontal="center"/>
    </xf>
    <xf numFmtId="0" fontId="10" fillId="0" borderId="0" xfId="0" applyFont="1" applyAlignment="1">
      <alignment horizontal="center"/>
    </xf>
    <xf numFmtId="0" fontId="27" fillId="0" borderId="7" xfId="8" applyFont="1" applyBorder="1" applyAlignment="1">
      <alignment horizontal="center" vertical="center"/>
    </xf>
    <xf numFmtId="0" fontId="27" fillId="0" borderId="8" xfId="8" applyFont="1" applyBorder="1" applyAlignment="1">
      <alignment horizontal="center" vertical="center"/>
    </xf>
    <xf numFmtId="0" fontId="14" fillId="0" borderId="7" xfId="8" applyFont="1" applyBorder="1" applyAlignment="1">
      <alignment horizontal="center" vertical="center"/>
    </xf>
    <xf numFmtId="0" fontId="14" fillId="0" borderId="8" xfId="8" applyFont="1" applyBorder="1" applyAlignment="1">
      <alignment horizontal="center" vertic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2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3" fillId="0" borderId="15" xfId="8" applyFont="1" applyBorder="1" applyAlignment="1">
      <alignment horizontal="center" vertical="center"/>
    </xf>
    <xf numFmtId="0" fontId="13" fillId="0" borderId="13" xfId="8" applyFont="1" applyBorder="1" applyAlignment="1">
      <alignment horizontal="center" vertical="center"/>
    </xf>
    <xf numFmtId="0" fontId="13" fillId="0" borderId="14" xfId="8" applyFont="1" applyBorder="1" applyAlignment="1">
      <alignment horizontal="center" vertical="center"/>
    </xf>
  </cellXfs>
  <cellStyles count="11">
    <cellStyle name="Arvutus" xfId="2" xr:uid="{A127C319-1954-42E8-8D29-00106F2F5890}"/>
    <cellStyle name="Hoiatuse tekst" xfId="3" xr:uid="{B4B67C11-0D33-4F62-89F0-166DC3F0B13B}"/>
    <cellStyle name="Kokku" xfId="4" xr:uid="{BF31678C-CB1F-4BDE-88A2-74A09036B728}"/>
    <cellStyle name="Lingitud lahter" xfId="5" xr:uid="{E764722F-1AD1-48D2-872C-F4537A2A1711}"/>
    <cellStyle name="Märkus" xfId="6" xr:uid="{46B0A560-986B-48ED-82E1-2651B075769E}"/>
    <cellStyle name="Neutraalne" xfId="7" xr:uid="{AF509CC4-71DC-4B94-B8E4-F899A9BEDC3D}"/>
    <cellStyle name="Normal" xfId="0" builtinId="0"/>
    <cellStyle name="Normal 2" xfId="8" xr:uid="{ACAF745F-9F24-45C1-8BC6-39E65332FD51}"/>
    <cellStyle name="Normal 3" xfId="9" xr:uid="{E82EA2CF-56E9-4AC8-A592-BE5EEDD7A7D6}"/>
    <cellStyle name="Normal 4" xfId="1" xr:uid="{61A0E243-3F17-49BE-83C8-D181933BF6CB}"/>
    <cellStyle name="Pealkiri" xfId="10" xr:uid="{F59A5A3A-8B88-4DF6-AAEA-18EE8D4D5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3D63-165E-45B4-B571-178A3CE4E388}">
  <sheetPr>
    <pageSetUpPr fitToPage="1"/>
  </sheetPr>
  <dimension ref="A1:L31"/>
  <sheetViews>
    <sheetView tabSelected="1" workbookViewId="0">
      <selection activeCell="A2" sqref="A2"/>
    </sheetView>
  </sheetViews>
  <sheetFormatPr defaultColWidth="9.140625" defaultRowHeight="15" x14ac:dyDescent="0.2"/>
  <cols>
    <col min="1" max="1" width="6.85546875" style="7" customWidth="1"/>
    <col min="2" max="2" width="29.5703125" style="7" customWidth="1"/>
    <col min="3" max="7" width="9.7109375" style="3" customWidth="1"/>
    <col min="8" max="11" width="9.7109375" style="34" customWidth="1"/>
    <col min="12" max="256" width="9.140625" style="7"/>
    <col min="257" max="257" width="6.85546875" style="7" customWidth="1"/>
    <col min="258" max="258" width="29.5703125" style="7" customWidth="1"/>
    <col min="259" max="267" width="9.7109375" style="7" customWidth="1"/>
    <col min="268" max="512" width="9.140625" style="7"/>
    <col min="513" max="513" width="6.85546875" style="7" customWidth="1"/>
    <col min="514" max="514" width="29.5703125" style="7" customWidth="1"/>
    <col min="515" max="523" width="9.7109375" style="7" customWidth="1"/>
    <col min="524" max="768" width="9.140625" style="7"/>
    <col min="769" max="769" width="6.85546875" style="7" customWidth="1"/>
    <col min="770" max="770" width="29.5703125" style="7" customWidth="1"/>
    <col min="771" max="779" width="9.7109375" style="7" customWidth="1"/>
    <col min="780" max="1024" width="9.140625" style="7"/>
    <col min="1025" max="1025" width="6.85546875" style="7" customWidth="1"/>
    <col min="1026" max="1026" width="29.5703125" style="7" customWidth="1"/>
    <col min="1027" max="1035" width="9.7109375" style="7" customWidth="1"/>
    <col min="1036" max="1280" width="9.140625" style="7"/>
    <col min="1281" max="1281" width="6.85546875" style="7" customWidth="1"/>
    <col min="1282" max="1282" width="29.5703125" style="7" customWidth="1"/>
    <col min="1283" max="1291" width="9.7109375" style="7" customWidth="1"/>
    <col min="1292" max="1536" width="9.140625" style="7"/>
    <col min="1537" max="1537" width="6.85546875" style="7" customWidth="1"/>
    <col min="1538" max="1538" width="29.5703125" style="7" customWidth="1"/>
    <col min="1539" max="1547" width="9.7109375" style="7" customWidth="1"/>
    <col min="1548" max="1792" width="9.140625" style="7"/>
    <col min="1793" max="1793" width="6.85546875" style="7" customWidth="1"/>
    <col min="1794" max="1794" width="29.5703125" style="7" customWidth="1"/>
    <col min="1795" max="1803" width="9.7109375" style="7" customWidth="1"/>
    <col min="1804" max="2048" width="9.140625" style="7"/>
    <col min="2049" max="2049" width="6.85546875" style="7" customWidth="1"/>
    <col min="2050" max="2050" width="29.5703125" style="7" customWidth="1"/>
    <col min="2051" max="2059" width="9.7109375" style="7" customWidth="1"/>
    <col min="2060" max="2304" width="9.140625" style="7"/>
    <col min="2305" max="2305" width="6.85546875" style="7" customWidth="1"/>
    <col min="2306" max="2306" width="29.5703125" style="7" customWidth="1"/>
    <col min="2307" max="2315" width="9.7109375" style="7" customWidth="1"/>
    <col min="2316" max="2560" width="9.140625" style="7"/>
    <col min="2561" max="2561" width="6.85546875" style="7" customWidth="1"/>
    <col min="2562" max="2562" width="29.5703125" style="7" customWidth="1"/>
    <col min="2563" max="2571" width="9.7109375" style="7" customWidth="1"/>
    <col min="2572" max="2816" width="9.140625" style="7"/>
    <col min="2817" max="2817" width="6.85546875" style="7" customWidth="1"/>
    <col min="2818" max="2818" width="29.5703125" style="7" customWidth="1"/>
    <col min="2819" max="2827" width="9.7109375" style="7" customWidth="1"/>
    <col min="2828" max="3072" width="9.140625" style="7"/>
    <col min="3073" max="3073" width="6.85546875" style="7" customWidth="1"/>
    <col min="3074" max="3074" width="29.5703125" style="7" customWidth="1"/>
    <col min="3075" max="3083" width="9.7109375" style="7" customWidth="1"/>
    <col min="3084" max="3328" width="9.140625" style="7"/>
    <col min="3329" max="3329" width="6.85546875" style="7" customWidth="1"/>
    <col min="3330" max="3330" width="29.5703125" style="7" customWidth="1"/>
    <col min="3331" max="3339" width="9.7109375" style="7" customWidth="1"/>
    <col min="3340" max="3584" width="9.140625" style="7"/>
    <col min="3585" max="3585" width="6.85546875" style="7" customWidth="1"/>
    <col min="3586" max="3586" width="29.5703125" style="7" customWidth="1"/>
    <col min="3587" max="3595" width="9.7109375" style="7" customWidth="1"/>
    <col min="3596" max="3840" width="9.140625" style="7"/>
    <col min="3841" max="3841" width="6.85546875" style="7" customWidth="1"/>
    <col min="3842" max="3842" width="29.5703125" style="7" customWidth="1"/>
    <col min="3843" max="3851" width="9.7109375" style="7" customWidth="1"/>
    <col min="3852" max="4096" width="9.140625" style="7"/>
    <col min="4097" max="4097" width="6.85546875" style="7" customWidth="1"/>
    <col min="4098" max="4098" width="29.5703125" style="7" customWidth="1"/>
    <col min="4099" max="4107" width="9.7109375" style="7" customWidth="1"/>
    <col min="4108" max="4352" width="9.140625" style="7"/>
    <col min="4353" max="4353" width="6.85546875" style="7" customWidth="1"/>
    <col min="4354" max="4354" width="29.5703125" style="7" customWidth="1"/>
    <col min="4355" max="4363" width="9.7109375" style="7" customWidth="1"/>
    <col min="4364" max="4608" width="9.140625" style="7"/>
    <col min="4609" max="4609" width="6.85546875" style="7" customWidth="1"/>
    <col min="4610" max="4610" width="29.5703125" style="7" customWidth="1"/>
    <col min="4611" max="4619" width="9.7109375" style="7" customWidth="1"/>
    <col min="4620" max="4864" width="9.140625" style="7"/>
    <col min="4865" max="4865" width="6.85546875" style="7" customWidth="1"/>
    <col min="4866" max="4866" width="29.5703125" style="7" customWidth="1"/>
    <col min="4867" max="4875" width="9.7109375" style="7" customWidth="1"/>
    <col min="4876" max="5120" width="9.140625" style="7"/>
    <col min="5121" max="5121" width="6.85546875" style="7" customWidth="1"/>
    <col min="5122" max="5122" width="29.5703125" style="7" customWidth="1"/>
    <col min="5123" max="5131" width="9.7109375" style="7" customWidth="1"/>
    <col min="5132" max="5376" width="9.140625" style="7"/>
    <col min="5377" max="5377" width="6.85546875" style="7" customWidth="1"/>
    <col min="5378" max="5378" width="29.5703125" style="7" customWidth="1"/>
    <col min="5379" max="5387" width="9.7109375" style="7" customWidth="1"/>
    <col min="5388" max="5632" width="9.140625" style="7"/>
    <col min="5633" max="5633" width="6.85546875" style="7" customWidth="1"/>
    <col min="5634" max="5634" width="29.5703125" style="7" customWidth="1"/>
    <col min="5635" max="5643" width="9.7109375" style="7" customWidth="1"/>
    <col min="5644" max="5888" width="9.140625" style="7"/>
    <col min="5889" max="5889" width="6.85546875" style="7" customWidth="1"/>
    <col min="5890" max="5890" width="29.5703125" style="7" customWidth="1"/>
    <col min="5891" max="5899" width="9.7109375" style="7" customWidth="1"/>
    <col min="5900" max="6144" width="9.140625" style="7"/>
    <col min="6145" max="6145" width="6.85546875" style="7" customWidth="1"/>
    <col min="6146" max="6146" width="29.5703125" style="7" customWidth="1"/>
    <col min="6147" max="6155" width="9.7109375" style="7" customWidth="1"/>
    <col min="6156" max="6400" width="9.140625" style="7"/>
    <col min="6401" max="6401" width="6.85546875" style="7" customWidth="1"/>
    <col min="6402" max="6402" width="29.5703125" style="7" customWidth="1"/>
    <col min="6403" max="6411" width="9.7109375" style="7" customWidth="1"/>
    <col min="6412" max="6656" width="9.140625" style="7"/>
    <col min="6657" max="6657" width="6.85546875" style="7" customWidth="1"/>
    <col min="6658" max="6658" width="29.5703125" style="7" customWidth="1"/>
    <col min="6659" max="6667" width="9.7109375" style="7" customWidth="1"/>
    <col min="6668" max="6912" width="9.140625" style="7"/>
    <col min="6913" max="6913" width="6.85546875" style="7" customWidth="1"/>
    <col min="6914" max="6914" width="29.5703125" style="7" customWidth="1"/>
    <col min="6915" max="6923" width="9.7109375" style="7" customWidth="1"/>
    <col min="6924" max="7168" width="9.140625" style="7"/>
    <col min="7169" max="7169" width="6.85546875" style="7" customWidth="1"/>
    <col min="7170" max="7170" width="29.5703125" style="7" customWidth="1"/>
    <col min="7171" max="7179" width="9.7109375" style="7" customWidth="1"/>
    <col min="7180" max="7424" width="9.140625" style="7"/>
    <col min="7425" max="7425" width="6.85546875" style="7" customWidth="1"/>
    <col min="7426" max="7426" width="29.5703125" style="7" customWidth="1"/>
    <col min="7427" max="7435" width="9.7109375" style="7" customWidth="1"/>
    <col min="7436" max="7680" width="9.140625" style="7"/>
    <col min="7681" max="7681" width="6.85546875" style="7" customWidth="1"/>
    <col min="7682" max="7682" width="29.5703125" style="7" customWidth="1"/>
    <col min="7683" max="7691" width="9.7109375" style="7" customWidth="1"/>
    <col min="7692" max="7936" width="9.140625" style="7"/>
    <col min="7937" max="7937" width="6.85546875" style="7" customWidth="1"/>
    <col min="7938" max="7938" width="29.5703125" style="7" customWidth="1"/>
    <col min="7939" max="7947" width="9.7109375" style="7" customWidth="1"/>
    <col min="7948" max="8192" width="9.140625" style="7"/>
    <col min="8193" max="8193" width="6.85546875" style="7" customWidth="1"/>
    <col min="8194" max="8194" width="29.5703125" style="7" customWidth="1"/>
    <col min="8195" max="8203" width="9.7109375" style="7" customWidth="1"/>
    <col min="8204" max="8448" width="9.140625" style="7"/>
    <col min="8449" max="8449" width="6.85546875" style="7" customWidth="1"/>
    <col min="8450" max="8450" width="29.5703125" style="7" customWidth="1"/>
    <col min="8451" max="8459" width="9.7109375" style="7" customWidth="1"/>
    <col min="8460" max="8704" width="9.140625" style="7"/>
    <col min="8705" max="8705" width="6.85546875" style="7" customWidth="1"/>
    <col min="8706" max="8706" width="29.5703125" style="7" customWidth="1"/>
    <col min="8707" max="8715" width="9.7109375" style="7" customWidth="1"/>
    <col min="8716" max="8960" width="9.140625" style="7"/>
    <col min="8961" max="8961" width="6.85546875" style="7" customWidth="1"/>
    <col min="8962" max="8962" width="29.5703125" style="7" customWidth="1"/>
    <col min="8963" max="8971" width="9.7109375" style="7" customWidth="1"/>
    <col min="8972" max="9216" width="9.140625" style="7"/>
    <col min="9217" max="9217" width="6.85546875" style="7" customWidth="1"/>
    <col min="9218" max="9218" width="29.5703125" style="7" customWidth="1"/>
    <col min="9219" max="9227" width="9.7109375" style="7" customWidth="1"/>
    <col min="9228" max="9472" width="9.140625" style="7"/>
    <col min="9473" max="9473" width="6.85546875" style="7" customWidth="1"/>
    <col min="9474" max="9474" width="29.5703125" style="7" customWidth="1"/>
    <col min="9475" max="9483" width="9.7109375" style="7" customWidth="1"/>
    <col min="9484" max="9728" width="9.140625" style="7"/>
    <col min="9729" max="9729" width="6.85546875" style="7" customWidth="1"/>
    <col min="9730" max="9730" width="29.5703125" style="7" customWidth="1"/>
    <col min="9731" max="9739" width="9.7109375" style="7" customWidth="1"/>
    <col min="9740" max="9984" width="9.140625" style="7"/>
    <col min="9985" max="9985" width="6.85546875" style="7" customWidth="1"/>
    <col min="9986" max="9986" width="29.5703125" style="7" customWidth="1"/>
    <col min="9987" max="9995" width="9.7109375" style="7" customWidth="1"/>
    <col min="9996" max="10240" width="9.140625" style="7"/>
    <col min="10241" max="10241" width="6.85546875" style="7" customWidth="1"/>
    <col min="10242" max="10242" width="29.5703125" style="7" customWidth="1"/>
    <col min="10243" max="10251" width="9.7109375" style="7" customWidth="1"/>
    <col min="10252" max="10496" width="9.140625" style="7"/>
    <col min="10497" max="10497" width="6.85546875" style="7" customWidth="1"/>
    <col min="10498" max="10498" width="29.5703125" style="7" customWidth="1"/>
    <col min="10499" max="10507" width="9.7109375" style="7" customWidth="1"/>
    <col min="10508" max="10752" width="9.140625" style="7"/>
    <col min="10753" max="10753" width="6.85546875" style="7" customWidth="1"/>
    <col min="10754" max="10754" width="29.5703125" style="7" customWidth="1"/>
    <col min="10755" max="10763" width="9.7109375" style="7" customWidth="1"/>
    <col min="10764" max="11008" width="9.140625" style="7"/>
    <col min="11009" max="11009" width="6.85546875" style="7" customWidth="1"/>
    <col min="11010" max="11010" width="29.5703125" style="7" customWidth="1"/>
    <col min="11011" max="11019" width="9.7109375" style="7" customWidth="1"/>
    <col min="11020" max="11264" width="9.140625" style="7"/>
    <col min="11265" max="11265" width="6.85546875" style="7" customWidth="1"/>
    <col min="11266" max="11266" width="29.5703125" style="7" customWidth="1"/>
    <col min="11267" max="11275" width="9.7109375" style="7" customWidth="1"/>
    <col min="11276" max="11520" width="9.140625" style="7"/>
    <col min="11521" max="11521" width="6.85546875" style="7" customWidth="1"/>
    <col min="11522" max="11522" width="29.5703125" style="7" customWidth="1"/>
    <col min="11523" max="11531" width="9.7109375" style="7" customWidth="1"/>
    <col min="11532" max="11776" width="9.140625" style="7"/>
    <col min="11777" max="11777" width="6.85546875" style="7" customWidth="1"/>
    <col min="11778" max="11778" width="29.5703125" style="7" customWidth="1"/>
    <col min="11779" max="11787" width="9.7109375" style="7" customWidth="1"/>
    <col min="11788" max="12032" width="9.140625" style="7"/>
    <col min="12033" max="12033" width="6.85546875" style="7" customWidth="1"/>
    <col min="12034" max="12034" width="29.5703125" style="7" customWidth="1"/>
    <col min="12035" max="12043" width="9.7109375" style="7" customWidth="1"/>
    <col min="12044" max="12288" width="9.140625" style="7"/>
    <col min="12289" max="12289" width="6.85546875" style="7" customWidth="1"/>
    <col min="12290" max="12290" width="29.5703125" style="7" customWidth="1"/>
    <col min="12291" max="12299" width="9.7109375" style="7" customWidth="1"/>
    <col min="12300" max="12544" width="9.140625" style="7"/>
    <col min="12545" max="12545" width="6.85546875" style="7" customWidth="1"/>
    <col min="12546" max="12546" width="29.5703125" style="7" customWidth="1"/>
    <col min="12547" max="12555" width="9.7109375" style="7" customWidth="1"/>
    <col min="12556" max="12800" width="9.140625" style="7"/>
    <col min="12801" max="12801" width="6.85546875" style="7" customWidth="1"/>
    <col min="12802" max="12802" width="29.5703125" style="7" customWidth="1"/>
    <col min="12803" max="12811" width="9.7109375" style="7" customWidth="1"/>
    <col min="12812" max="13056" width="9.140625" style="7"/>
    <col min="13057" max="13057" width="6.85546875" style="7" customWidth="1"/>
    <col min="13058" max="13058" width="29.5703125" style="7" customWidth="1"/>
    <col min="13059" max="13067" width="9.7109375" style="7" customWidth="1"/>
    <col min="13068" max="13312" width="9.140625" style="7"/>
    <col min="13313" max="13313" width="6.85546875" style="7" customWidth="1"/>
    <col min="13314" max="13314" width="29.5703125" style="7" customWidth="1"/>
    <col min="13315" max="13323" width="9.7109375" style="7" customWidth="1"/>
    <col min="13324" max="13568" width="9.140625" style="7"/>
    <col min="13569" max="13569" width="6.85546875" style="7" customWidth="1"/>
    <col min="13570" max="13570" width="29.5703125" style="7" customWidth="1"/>
    <col min="13571" max="13579" width="9.7109375" style="7" customWidth="1"/>
    <col min="13580" max="13824" width="9.140625" style="7"/>
    <col min="13825" max="13825" width="6.85546875" style="7" customWidth="1"/>
    <col min="13826" max="13826" width="29.5703125" style="7" customWidth="1"/>
    <col min="13827" max="13835" width="9.7109375" style="7" customWidth="1"/>
    <col min="13836" max="14080" width="9.140625" style="7"/>
    <col min="14081" max="14081" width="6.85546875" style="7" customWidth="1"/>
    <col min="14082" max="14082" width="29.5703125" style="7" customWidth="1"/>
    <col min="14083" max="14091" width="9.7109375" style="7" customWidth="1"/>
    <col min="14092" max="14336" width="9.140625" style="7"/>
    <col min="14337" max="14337" width="6.85546875" style="7" customWidth="1"/>
    <col min="14338" max="14338" width="29.5703125" style="7" customWidth="1"/>
    <col min="14339" max="14347" width="9.7109375" style="7" customWidth="1"/>
    <col min="14348" max="14592" width="9.140625" style="7"/>
    <col min="14593" max="14593" width="6.85546875" style="7" customWidth="1"/>
    <col min="14594" max="14594" width="29.5703125" style="7" customWidth="1"/>
    <col min="14595" max="14603" width="9.7109375" style="7" customWidth="1"/>
    <col min="14604" max="14848" width="9.140625" style="7"/>
    <col min="14849" max="14849" width="6.85546875" style="7" customWidth="1"/>
    <col min="14850" max="14850" width="29.5703125" style="7" customWidth="1"/>
    <col min="14851" max="14859" width="9.7109375" style="7" customWidth="1"/>
    <col min="14860" max="15104" width="9.140625" style="7"/>
    <col min="15105" max="15105" width="6.85546875" style="7" customWidth="1"/>
    <col min="15106" max="15106" width="29.5703125" style="7" customWidth="1"/>
    <col min="15107" max="15115" width="9.7109375" style="7" customWidth="1"/>
    <col min="15116" max="15360" width="9.140625" style="7"/>
    <col min="15361" max="15361" width="6.85546875" style="7" customWidth="1"/>
    <col min="15362" max="15362" width="29.5703125" style="7" customWidth="1"/>
    <col min="15363" max="15371" width="9.7109375" style="7" customWidth="1"/>
    <col min="15372" max="15616" width="9.140625" style="7"/>
    <col min="15617" max="15617" width="6.85546875" style="7" customWidth="1"/>
    <col min="15618" max="15618" width="29.5703125" style="7" customWidth="1"/>
    <col min="15619" max="15627" width="9.7109375" style="7" customWidth="1"/>
    <col min="15628" max="15872" width="9.140625" style="7"/>
    <col min="15873" max="15873" width="6.85546875" style="7" customWidth="1"/>
    <col min="15874" max="15874" width="29.5703125" style="7" customWidth="1"/>
    <col min="15875" max="15883" width="9.7109375" style="7" customWidth="1"/>
    <col min="15884" max="16128" width="9.140625" style="7"/>
    <col min="16129" max="16129" width="6.85546875" style="7" customWidth="1"/>
    <col min="16130" max="16130" width="29.5703125" style="7" customWidth="1"/>
    <col min="16131" max="16139" width="9.7109375" style="7" customWidth="1"/>
    <col min="16140" max="16384" width="9.140625" style="7"/>
  </cols>
  <sheetData>
    <row r="1" spans="1:12" ht="18" x14ac:dyDescent="0.25">
      <c r="A1" s="55" t="s">
        <v>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15" customHeight="1" x14ac:dyDescent="0.2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2" s="5" customFormat="1" ht="12.75" x14ac:dyDescent="0.2">
      <c r="C4" s="4"/>
      <c r="D4" s="4"/>
      <c r="E4" s="4"/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</row>
    <row r="5" spans="1:12" ht="15" customHeight="1" x14ac:dyDescent="0.2">
      <c r="A5" s="3"/>
      <c r="B5" s="29" t="s">
        <v>1</v>
      </c>
      <c r="F5" s="27"/>
      <c r="G5" s="27"/>
      <c r="H5" s="3"/>
      <c r="I5" s="3"/>
      <c r="J5" s="3">
        <v>50</v>
      </c>
      <c r="K5" s="28">
        <f>SUM(C5:J5)</f>
        <v>50</v>
      </c>
      <c r="L5" s="27"/>
    </row>
    <row r="6" spans="1:12" ht="15" customHeight="1" x14ac:dyDescent="0.2">
      <c r="A6" s="3"/>
      <c r="B6" s="29" t="s">
        <v>9</v>
      </c>
      <c r="D6" s="27"/>
      <c r="F6" s="27"/>
      <c r="G6" s="27"/>
      <c r="H6" s="3"/>
      <c r="I6" s="27"/>
      <c r="J6" s="3">
        <v>49</v>
      </c>
      <c r="K6" s="28">
        <f>SUM(C6:J6)</f>
        <v>49</v>
      </c>
      <c r="L6" s="3"/>
    </row>
    <row r="7" spans="1:12" ht="15" customHeight="1" x14ac:dyDescent="0.2">
      <c r="A7" s="3"/>
      <c r="B7" s="29" t="s">
        <v>15</v>
      </c>
      <c r="H7" s="3"/>
      <c r="I7" s="3"/>
      <c r="J7" s="3">
        <v>48</v>
      </c>
      <c r="K7" s="28">
        <f>SUM(C7:J7)</f>
        <v>48</v>
      </c>
      <c r="L7" s="3"/>
    </row>
    <row r="8" spans="1:12" s="31" customFormat="1" ht="15" customHeight="1" x14ac:dyDescent="0.2">
      <c r="A8" s="3"/>
      <c r="B8" s="26" t="s">
        <v>28</v>
      </c>
      <c r="C8" s="27"/>
      <c r="D8" s="27"/>
      <c r="E8" s="27"/>
      <c r="F8" s="27"/>
      <c r="G8" s="27"/>
      <c r="H8" s="27"/>
      <c r="I8" s="27"/>
      <c r="J8" s="27"/>
      <c r="K8" s="28">
        <f t="shared" ref="K8:K16" si="0">SUM(C8:J8)</f>
        <v>0</v>
      </c>
      <c r="L8" s="3"/>
    </row>
    <row r="9" spans="1:12" ht="15" customHeight="1" x14ac:dyDescent="0.25">
      <c r="A9" s="3"/>
      <c r="B9" s="29" t="s">
        <v>29</v>
      </c>
      <c r="F9" s="30"/>
      <c r="G9" s="27"/>
      <c r="H9" s="3"/>
      <c r="I9" s="27"/>
      <c r="J9" s="27"/>
      <c r="K9" s="28">
        <f t="shared" si="0"/>
        <v>0</v>
      </c>
      <c r="L9" s="3"/>
    </row>
    <row r="10" spans="1:12" s="5" customFormat="1" ht="15" customHeight="1" x14ac:dyDescent="0.2">
      <c r="A10" s="3"/>
      <c r="B10" s="29" t="s">
        <v>30</v>
      </c>
      <c r="C10" s="3"/>
      <c r="D10" s="3"/>
      <c r="E10" s="3"/>
      <c r="F10" s="27"/>
      <c r="G10" s="27"/>
      <c r="H10" s="3"/>
      <c r="I10" s="27"/>
      <c r="J10" s="3"/>
      <c r="K10" s="28">
        <f t="shared" si="0"/>
        <v>0</v>
      </c>
      <c r="L10" s="3"/>
    </row>
    <row r="11" spans="1:12" s="5" customFormat="1" ht="15" customHeight="1" x14ac:dyDescent="0.2">
      <c r="A11" s="3"/>
      <c r="B11" s="32" t="s">
        <v>31</v>
      </c>
      <c r="C11" s="27"/>
      <c r="D11" s="3"/>
      <c r="E11" s="3"/>
      <c r="F11" s="27"/>
      <c r="G11" s="27"/>
      <c r="H11" s="3"/>
      <c r="I11" s="3"/>
      <c r="J11" s="3"/>
      <c r="K11" s="28">
        <f t="shared" si="0"/>
        <v>0</v>
      </c>
      <c r="L11" s="3"/>
    </row>
    <row r="12" spans="1:12" ht="15" customHeight="1" x14ac:dyDescent="0.2">
      <c r="A12" s="27"/>
      <c r="B12" s="32" t="s">
        <v>32</v>
      </c>
      <c r="C12" s="27"/>
      <c r="F12" s="27"/>
      <c r="G12" s="27"/>
      <c r="H12" s="3"/>
      <c r="I12" s="3"/>
      <c r="J12" s="3"/>
      <c r="K12" s="28">
        <f t="shared" si="0"/>
        <v>0</v>
      </c>
      <c r="L12" s="3"/>
    </row>
    <row r="13" spans="1:12" ht="15" customHeight="1" x14ac:dyDescent="0.2">
      <c r="A13" s="3"/>
      <c r="B13" s="29" t="s">
        <v>33</v>
      </c>
      <c r="F13" s="27"/>
      <c r="G13" s="27"/>
      <c r="H13" s="3"/>
      <c r="I13" s="3"/>
      <c r="J13" s="3"/>
      <c r="K13" s="28">
        <f t="shared" si="0"/>
        <v>0</v>
      </c>
      <c r="L13" s="3"/>
    </row>
    <row r="14" spans="1:12" ht="15" customHeight="1" x14ac:dyDescent="0.2">
      <c r="A14" s="3"/>
      <c r="B14" s="29" t="s">
        <v>34</v>
      </c>
      <c r="F14" s="27"/>
      <c r="G14" s="27"/>
      <c r="H14" s="3"/>
      <c r="I14" s="3"/>
      <c r="J14" s="3"/>
      <c r="K14" s="28">
        <f t="shared" si="0"/>
        <v>0</v>
      </c>
      <c r="L14" s="3"/>
    </row>
    <row r="15" spans="1:12" ht="15" customHeight="1" x14ac:dyDescent="0.2">
      <c r="A15" s="3"/>
      <c r="B15" s="29" t="s">
        <v>35</v>
      </c>
      <c r="F15" s="27"/>
      <c r="G15" s="27"/>
      <c r="H15" s="3"/>
      <c r="I15" s="3"/>
      <c r="J15" s="3"/>
      <c r="K15" s="28">
        <f t="shared" si="0"/>
        <v>0</v>
      </c>
      <c r="L15" s="3"/>
    </row>
    <row r="16" spans="1:12" ht="15" customHeight="1" x14ac:dyDescent="0.2">
      <c r="A16" s="3"/>
      <c r="B16" s="32" t="s">
        <v>36</v>
      </c>
      <c r="C16" s="27"/>
      <c r="F16" s="27"/>
      <c r="G16" s="27"/>
      <c r="H16" s="3"/>
      <c r="I16" s="3"/>
      <c r="J16" s="3"/>
      <c r="K16" s="28">
        <f t="shared" si="0"/>
        <v>0</v>
      </c>
      <c r="L16" s="3"/>
    </row>
    <row r="17" spans="1:12" ht="15" customHeight="1" x14ac:dyDescent="0.2">
      <c r="A17" s="3"/>
      <c r="B17" s="32"/>
      <c r="C17" s="27"/>
      <c r="F17" s="27"/>
      <c r="G17" s="27"/>
      <c r="H17" s="3"/>
      <c r="I17" s="3"/>
      <c r="J17" s="3"/>
      <c r="K17" s="28"/>
      <c r="L17" s="3"/>
    </row>
    <row r="18" spans="1:12" ht="15" customHeight="1" x14ac:dyDescent="0.2">
      <c r="A18" s="3"/>
      <c r="B18" s="32"/>
      <c r="C18" s="27"/>
      <c r="H18" s="3"/>
      <c r="I18" s="3"/>
      <c r="J18" s="3"/>
      <c r="K18" s="28"/>
      <c r="L18" s="3"/>
    </row>
    <row r="19" spans="1:12" ht="15" customHeight="1" x14ac:dyDescent="0.2">
      <c r="A19" s="57" t="s">
        <v>37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3"/>
    </row>
    <row r="20" spans="1:12" ht="15" customHeight="1" x14ac:dyDescent="0.2">
      <c r="A20" s="3"/>
      <c r="B20" s="33"/>
      <c r="C20" s="4"/>
      <c r="D20" s="4"/>
      <c r="E20" s="4"/>
      <c r="F20" s="4" t="s">
        <v>21</v>
      </c>
      <c r="G20" s="4" t="s">
        <v>22</v>
      </c>
      <c r="H20" s="4" t="s">
        <v>23</v>
      </c>
      <c r="I20" s="4" t="s">
        <v>26</v>
      </c>
      <c r="J20" s="34" t="s">
        <v>38</v>
      </c>
      <c r="K20" s="28"/>
      <c r="L20" s="3"/>
    </row>
    <row r="21" spans="1:12" ht="15" customHeight="1" x14ac:dyDescent="0.2">
      <c r="A21" s="3"/>
      <c r="B21" s="29" t="s">
        <v>39</v>
      </c>
      <c r="C21" s="27"/>
      <c r="D21" s="27"/>
      <c r="E21" s="27"/>
      <c r="F21" s="27"/>
      <c r="G21" s="27"/>
      <c r="H21" s="27"/>
      <c r="I21" s="28">
        <f t="shared" ref="I21:I28" si="1">SUM(C21:H21)</f>
        <v>0</v>
      </c>
      <c r="J21" s="27"/>
    </row>
    <row r="22" spans="1:12" ht="15" customHeight="1" x14ac:dyDescent="0.25">
      <c r="A22" s="3"/>
      <c r="B22" s="29" t="s">
        <v>40</v>
      </c>
      <c r="F22" s="30"/>
      <c r="H22" s="27"/>
      <c r="I22" s="28">
        <f t="shared" si="1"/>
        <v>0</v>
      </c>
      <c r="J22" s="27"/>
    </row>
    <row r="23" spans="1:12" ht="15" customHeight="1" x14ac:dyDescent="0.2">
      <c r="A23" s="3"/>
      <c r="B23" s="29" t="s">
        <v>41</v>
      </c>
      <c r="C23" s="27"/>
      <c r="D23" s="27"/>
      <c r="E23" s="27"/>
      <c r="F23" s="27"/>
      <c r="G23" s="27"/>
      <c r="H23" s="27"/>
      <c r="I23" s="28">
        <f t="shared" si="1"/>
        <v>0</v>
      </c>
      <c r="J23" s="27"/>
    </row>
    <row r="24" spans="1:12" ht="15" customHeight="1" x14ac:dyDescent="0.2">
      <c r="A24" s="33"/>
      <c r="B24" s="32" t="s">
        <v>42</v>
      </c>
      <c r="C24" s="27"/>
      <c r="D24" s="27"/>
      <c r="E24" s="27"/>
      <c r="G24" s="27"/>
      <c r="H24" s="27"/>
      <c r="I24" s="28">
        <f t="shared" si="1"/>
        <v>0</v>
      </c>
      <c r="J24" s="27"/>
    </row>
    <row r="25" spans="1:12" ht="15" customHeight="1" x14ac:dyDescent="0.2">
      <c r="A25" s="3"/>
      <c r="B25" s="29" t="s">
        <v>43</v>
      </c>
      <c r="C25" s="27"/>
      <c r="D25" s="27"/>
      <c r="E25" s="27"/>
      <c r="F25" s="27"/>
      <c r="G25" s="27"/>
      <c r="H25" s="27"/>
      <c r="I25" s="28">
        <f t="shared" si="1"/>
        <v>0</v>
      </c>
      <c r="J25" s="27"/>
      <c r="K25" s="3"/>
    </row>
    <row r="26" spans="1:12" ht="15" customHeight="1" x14ac:dyDescent="0.25">
      <c r="A26" s="3"/>
      <c r="B26" s="32" t="s">
        <v>44</v>
      </c>
      <c r="C26" s="35"/>
      <c r="I26" s="28">
        <f t="shared" si="1"/>
        <v>0</v>
      </c>
      <c r="J26" s="27"/>
    </row>
    <row r="27" spans="1:12" ht="15" customHeight="1" x14ac:dyDescent="0.2">
      <c r="A27" s="3"/>
      <c r="B27" s="32" t="s">
        <v>45</v>
      </c>
      <c r="C27" s="27"/>
      <c r="D27" s="27"/>
      <c r="E27" s="27"/>
      <c r="F27" s="27"/>
      <c r="G27" s="27"/>
      <c r="H27" s="27"/>
      <c r="I27" s="28">
        <f t="shared" si="1"/>
        <v>0</v>
      </c>
      <c r="J27" s="27"/>
    </row>
    <row r="28" spans="1:12" x14ac:dyDescent="0.2">
      <c r="A28" s="3"/>
      <c r="B28" s="36" t="s">
        <v>46</v>
      </c>
      <c r="C28" s="37"/>
      <c r="I28" s="28">
        <f t="shared" si="1"/>
        <v>0</v>
      </c>
      <c r="J28" s="27"/>
    </row>
    <row r="29" spans="1:12" x14ac:dyDescent="0.2">
      <c r="B29" s="3"/>
      <c r="C29" s="37"/>
    </row>
    <row r="30" spans="1:12" x14ac:dyDescent="0.2">
      <c r="B30" s="29"/>
      <c r="C30" s="37"/>
    </row>
    <row r="31" spans="1:12" x14ac:dyDescent="0.2">
      <c r="B31" s="3"/>
      <c r="C31" s="37"/>
    </row>
  </sheetData>
  <sortState xmlns:xlrd2="http://schemas.microsoft.com/office/spreadsheetml/2017/richdata2" ref="B5:K7">
    <sortCondition descending="1" ref="K5:K7"/>
  </sortState>
  <mergeCells count="3">
    <mergeCell ref="A1:L1"/>
    <mergeCell ref="A3:K3"/>
    <mergeCell ref="A19:K19"/>
  </mergeCells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7D8-CDD6-4EA6-B983-000E4CA2F396}">
  <sheetPr>
    <pageSetUpPr fitToPage="1"/>
  </sheetPr>
  <dimension ref="A1:H37"/>
  <sheetViews>
    <sheetView workbookViewId="0">
      <selection activeCell="B18" sqref="B18"/>
    </sheetView>
  </sheetViews>
  <sheetFormatPr defaultRowHeight="15" x14ac:dyDescent="0.25"/>
  <cols>
    <col min="2" max="2" width="19" customWidth="1"/>
    <col min="3" max="3" width="16.42578125" customWidth="1"/>
    <col min="4" max="4" width="17.5703125" customWidth="1"/>
    <col min="5" max="5" width="14.7109375" customWidth="1"/>
    <col min="6" max="6" width="14.85546875" customWidth="1"/>
    <col min="7" max="8" width="11.42578125" customWidth="1"/>
  </cols>
  <sheetData>
    <row r="1" spans="1:8" ht="20.25" x14ac:dyDescent="0.3">
      <c r="A1" s="58" t="s">
        <v>60</v>
      </c>
      <c r="B1" s="58"/>
      <c r="C1" s="58"/>
      <c r="D1" s="58"/>
      <c r="E1" s="58"/>
      <c r="F1" s="58"/>
      <c r="G1" s="58"/>
      <c r="H1" s="58"/>
    </row>
    <row r="2" spans="1:8" ht="20.25" x14ac:dyDescent="0.3">
      <c r="A2" s="58" t="s">
        <v>61</v>
      </c>
      <c r="B2" s="58"/>
      <c r="C2" s="58"/>
      <c r="D2" s="58"/>
      <c r="E2" s="58"/>
      <c r="F2" s="58"/>
      <c r="G2" s="58"/>
      <c r="H2" s="58"/>
    </row>
    <row r="3" spans="1:8" ht="18" x14ac:dyDescent="0.25">
      <c r="A3" s="59" t="s">
        <v>47</v>
      </c>
      <c r="B3" s="59"/>
      <c r="C3" s="59"/>
      <c r="D3" s="59"/>
      <c r="E3" s="59"/>
      <c r="F3" s="59"/>
      <c r="G3" s="59"/>
      <c r="H3" s="59"/>
    </row>
    <row r="4" spans="1:8" ht="18" x14ac:dyDescent="0.25">
      <c r="A4" s="38"/>
      <c r="B4" s="38"/>
      <c r="C4" s="38"/>
      <c r="D4" s="38"/>
      <c r="E4" s="38"/>
      <c r="F4" s="38"/>
      <c r="G4" s="38"/>
      <c r="H4" s="38"/>
    </row>
    <row r="5" spans="1:8" ht="18" x14ac:dyDescent="0.25">
      <c r="A5" s="38"/>
      <c r="B5" s="38"/>
      <c r="C5" s="38"/>
      <c r="D5" s="38"/>
      <c r="E5" s="38"/>
      <c r="F5" s="38"/>
      <c r="G5" s="38"/>
      <c r="H5" s="38"/>
    </row>
    <row r="6" spans="1:8" ht="18" x14ac:dyDescent="0.25">
      <c r="A6" s="39">
        <v>1</v>
      </c>
      <c r="B6" s="39" t="s">
        <v>1</v>
      </c>
      <c r="C6" s="39"/>
      <c r="D6" s="39"/>
      <c r="E6" s="39"/>
      <c r="F6" s="39"/>
      <c r="G6" s="39"/>
      <c r="H6" s="39"/>
    </row>
    <row r="7" spans="1:8" ht="15.75" x14ac:dyDescent="0.25">
      <c r="A7" s="29"/>
      <c r="B7" s="47" t="s">
        <v>67</v>
      </c>
      <c r="C7" s="47" t="s">
        <v>68</v>
      </c>
      <c r="D7" s="47" t="s">
        <v>69</v>
      </c>
      <c r="E7" s="47" t="s">
        <v>70</v>
      </c>
      <c r="F7" s="47" t="s">
        <v>2</v>
      </c>
      <c r="G7" s="47"/>
      <c r="H7" s="29"/>
    </row>
    <row r="8" spans="1:8" ht="15.75" x14ac:dyDescent="0.25">
      <c r="A8" s="29"/>
      <c r="B8" s="47" t="s">
        <v>3</v>
      </c>
      <c r="C8" s="47" t="s">
        <v>4</v>
      </c>
      <c r="D8" s="47" t="s">
        <v>7</v>
      </c>
      <c r="E8" s="47" t="s">
        <v>6</v>
      </c>
      <c r="F8" s="47" t="s">
        <v>5</v>
      </c>
      <c r="G8" s="29"/>
    </row>
    <row r="9" spans="1:8" x14ac:dyDescent="0.25">
      <c r="A9" s="5"/>
      <c r="B9" s="5"/>
      <c r="C9" s="5"/>
      <c r="D9" s="5"/>
      <c r="E9" s="5" t="s">
        <v>54</v>
      </c>
      <c r="F9" s="5"/>
      <c r="G9" s="5"/>
      <c r="H9" s="5"/>
    </row>
    <row r="10" spans="1:8" ht="18" x14ac:dyDescent="0.25">
      <c r="A10" s="38"/>
      <c r="B10" s="38"/>
      <c r="C10" s="38"/>
      <c r="D10" s="38"/>
      <c r="E10" s="38"/>
      <c r="F10" s="38"/>
      <c r="G10" s="38"/>
      <c r="H10" s="38"/>
    </row>
    <row r="11" spans="1:8" ht="18" x14ac:dyDescent="0.25">
      <c r="G11" s="39"/>
      <c r="H11" s="39"/>
    </row>
    <row r="12" spans="1:8" ht="18" x14ac:dyDescent="0.25">
      <c r="A12" s="39">
        <v>2</v>
      </c>
      <c r="B12" s="39" t="s">
        <v>9</v>
      </c>
      <c r="C12" s="39"/>
      <c r="D12" s="39"/>
      <c r="E12" s="39"/>
      <c r="F12" s="39"/>
      <c r="G12" s="39"/>
      <c r="H12" s="39"/>
    </row>
    <row r="13" spans="1:8" ht="15.75" x14ac:dyDescent="0.25">
      <c r="A13" s="26"/>
      <c r="B13" s="47" t="s">
        <v>71</v>
      </c>
      <c r="C13" s="47" t="s">
        <v>72</v>
      </c>
      <c r="D13" s="47" t="s">
        <v>13</v>
      </c>
      <c r="E13" s="47" t="s">
        <v>10</v>
      </c>
      <c r="F13" s="26"/>
      <c r="G13" s="26"/>
      <c r="H13" s="26"/>
    </row>
    <row r="14" spans="1:8" ht="15.75" x14ac:dyDescent="0.25">
      <c r="A14" s="26"/>
      <c r="B14" s="47" t="s">
        <v>11</v>
      </c>
      <c r="C14" s="47" t="s">
        <v>12</v>
      </c>
      <c r="D14" s="47" t="s">
        <v>73</v>
      </c>
      <c r="E14" s="52" t="s">
        <v>74</v>
      </c>
      <c r="F14" s="52" t="s">
        <v>75</v>
      </c>
      <c r="G14" s="26"/>
      <c r="H14" s="26"/>
    </row>
    <row r="15" spans="1:8" x14ac:dyDescent="0.25">
      <c r="A15" s="7"/>
      <c r="B15" s="7"/>
      <c r="C15" s="7"/>
      <c r="D15" s="7"/>
      <c r="E15" s="7" t="s">
        <v>48</v>
      </c>
      <c r="F15" s="7"/>
      <c r="G15" s="7"/>
      <c r="H15" s="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ht="18" x14ac:dyDescent="0.25">
      <c r="A18" s="39">
        <v>3</v>
      </c>
      <c r="B18" s="39" t="s">
        <v>15</v>
      </c>
      <c r="C18" s="39"/>
      <c r="D18" s="39"/>
      <c r="E18" s="39"/>
      <c r="F18" s="39"/>
    </row>
    <row r="19" spans="1:8" ht="15.75" x14ac:dyDescent="0.25">
      <c r="A19" s="29"/>
      <c r="B19" s="47" t="s">
        <v>76</v>
      </c>
      <c r="C19" s="47" t="s">
        <v>77</v>
      </c>
      <c r="D19" s="47" t="s">
        <v>78</v>
      </c>
      <c r="E19" s="47"/>
      <c r="F19" s="47"/>
    </row>
    <row r="20" spans="1:8" ht="15.75" x14ac:dyDescent="0.25">
      <c r="A20" s="40"/>
      <c r="B20" s="47" t="s">
        <v>79</v>
      </c>
      <c r="C20" s="47" t="s">
        <v>80</v>
      </c>
      <c r="D20" s="47" t="s">
        <v>81</v>
      </c>
      <c r="E20" s="53" t="s">
        <v>82</v>
      </c>
      <c r="F20" s="40"/>
    </row>
    <row r="21" spans="1:8" ht="15.75" x14ac:dyDescent="0.25">
      <c r="A21" s="40"/>
      <c r="C21" s="40"/>
      <c r="D21" s="40"/>
      <c r="E21" s="5" t="s">
        <v>53</v>
      </c>
      <c r="F21" s="40"/>
    </row>
    <row r="23" spans="1:8" ht="15.75" x14ac:dyDescent="0.25">
      <c r="A23" s="40"/>
      <c r="B23" s="40"/>
      <c r="C23" s="40"/>
      <c r="D23" s="40"/>
      <c r="E23" s="40"/>
      <c r="F23" s="40"/>
      <c r="G23" s="40"/>
      <c r="H23" s="40"/>
    </row>
    <row r="24" spans="1:8" ht="21" thickBot="1" x14ac:dyDescent="0.35">
      <c r="A24" s="41"/>
      <c r="B24" s="41"/>
      <c r="C24" s="41"/>
      <c r="D24" s="41"/>
      <c r="E24" s="41"/>
      <c r="F24" s="41"/>
      <c r="G24" s="41"/>
      <c r="H24" s="41"/>
    </row>
    <row r="25" spans="1:8" ht="18.75" thickBot="1" x14ac:dyDescent="0.3">
      <c r="A25" s="10">
        <v>2021</v>
      </c>
      <c r="B25" s="11"/>
      <c r="C25" s="12" t="s">
        <v>55</v>
      </c>
      <c r="D25" s="12" t="s">
        <v>50</v>
      </c>
      <c r="E25" s="12" t="s">
        <v>49</v>
      </c>
      <c r="F25" s="13" t="s">
        <v>62</v>
      </c>
      <c r="G25" s="13" t="s">
        <v>63</v>
      </c>
      <c r="H25" s="46" t="s">
        <v>64</v>
      </c>
    </row>
    <row r="26" spans="1:8" ht="18.600000000000001" customHeight="1" x14ac:dyDescent="0.25">
      <c r="A26" s="49">
        <v>1</v>
      </c>
      <c r="B26" s="60" t="s">
        <v>15</v>
      </c>
      <c r="C26" s="15"/>
      <c r="D26" s="21">
        <v>1</v>
      </c>
      <c r="E26" s="21">
        <v>1</v>
      </c>
      <c r="F26" s="62">
        <v>2</v>
      </c>
      <c r="G26" s="64"/>
      <c r="H26" s="66" t="s">
        <v>58</v>
      </c>
    </row>
    <row r="27" spans="1:8" ht="18" customHeight="1" thickBot="1" x14ac:dyDescent="0.3">
      <c r="A27" s="49"/>
      <c r="B27" s="61"/>
      <c r="C27" s="16"/>
      <c r="D27" s="17">
        <v>0.72430555555555554</v>
      </c>
      <c r="E27" s="51" t="s">
        <v>66</v>
      </c>
      <c r="F27" s="63"/>
      <c r="G27" s="65"/>
      <c r="H27" s="67"/>
    </row>
    <row r="28" spans="1:8" ht="18.600000000000001" customHeight="1" x14ac:dyDescent="0.25">
      <c r="A28" s="49">
        <v>2</v>
      </c>
      <c r="B28" s="60" t="s">
        <v>9</v>
      </c>
      <c r="C28" s="21">
        <v>2</v>
      </c>
      <c r="D28" s="18"/>
      <c r="E28" s="21">
        <v>1</v>
      </c>
      <c r="F28" s="62">
        <v>3</v>
      </c>
      <c r="G28" s="64"/>
      <c r="H28" s="70" t="s">
        <v>57</v>
      </c>
    </row>
    <row r="29" spans="1:8" ht="18" customHeight="1" thickBot="1" x14ac:dyDescent="0.3">
      <c r="A29" s="49"/>
      <c r="B29" s="61"/>
      <c r="C29" s="17">
        <v>0.97013888888888899</v>
      </c>
      <c r="D29" s="16"/>
      <c r="E29" s="17">
        <v>0.77638888888888891</v>
      </c>
      <c r="F29" s="63"/>
      <c r="G29" s="65"/>
      <c r="H29" s="71"/>
    </row>
    <row r="30" spans="1:8" ht="18.600000000000001" customHeight="1" x14ac:dyDescent="0.25">
      <c r="A30" s="49">
        <v>3</v>
      </c>
      <c r="B30" s="60" t="s">
        <v>1</v>
      </c>
      <c r="C30" s="22">
        <v>2</v>
      </c>
      <c r="D30" s="21">
        <v>2</v>
      </c>
      <c r="E30" s="19"/>
      <c r="F30" s="62">
        <v>4</v>
      </c>
      <c r="G30" s="64"/>
      <c r="H30" s="68" t="s">
        <v>56</v>
      </c>
    </row>
    <row r="31" spans="1:8" ht="18" customHeight="1" thickBot="1" x14ac:dyDescent="0.3">
      <c r="A31" s="49"/>
      <c r="B31" s="61"/>
      <c r="C31" s="50" t="s">
        <v>65</v>
      </c>
      <c r="D31" s="17">
        <v>1.5958333333333332</v>
      </c>
      <c r="E31" s="20"/>
      <c r="F31" s="63"/>
      <c r="G31" s="65"/>
      <c r="H31" s="69"/>
    </row>
    <row r="32" spans="1:8" ht="20.25" x14ac:dyDescent="0.25">
      <c r="A32" s="42"/>
      <c r="B32" s="43"/>
      <c r="C32" s="25"/>
      <c r="D32" s="25"/>
      <c r="E32" s="8"/>
      <c r="F32" s="45"/>
      <c r="G32" s="45"/>
      <c r="H32" s="44"/>
    </row>
    <row r="33" spans="1:8" ht="20.25" x14ac:dyDescent="0.25">
      <c r="A33" s="42"/>
      <c r="B33" s="43"/>
      <c r="C33" s="25"/>
      <c r="D33" s="25"/>
      <c r="E33" s="8"/>
      <c r="F33" s="45"/>
      <c r="G33" s="45"/>
      <c r="H33" s="44"/>
    </row>
    <row r="34" spans="1:8" ht="15.75" x14ac:dyDescent="0.25">
      <c r="A34" s="23"/>
      <c r="B34" s="29" t="s">
        <v>85</v>
      </c>
      <c r="C34" s="29" t="s">
        <v>51</v>
      </c>
      <c r="D34" s="24"/>
      <c r="E34" s="24"/>
      <c r="F34" s="24"/>
      <c r="G34" s="24"/>
      <c r="H34" s="24"/>
    </row>
    <row r="35" spans="1:8" ht="15.75" x14ac:dyDescent="0.25">
      <c r="A35" s="23"/>
      <c r="B35" s="29" t="s">
        <v>83</v>
      </c>
      <c r="C35" s="29" t="s">
        <v>84</v>
      </c>
      <c r="D35" s="24"/>
      <c r="E35" s="24"/>
      <c r="F35" s="24"/>
      <c r="G35" s="24"/>
      <c r="H35" s="24"/>
    </row>
    <row r="36" spans="1:8" ht="15.75" x14ac:dyDescent="0.25">
      <c r="A36" s="23"/>
      <c r="B36" s="29" t="s">
        <v>52</v>
      </c>
      <c r="C36" s="29" t="s">
        <v>59</v>
      </c>
      <c r="D36" s="24"/>
      <c r="E36" s="24"/>
      <c r="F36" s="24"/>
      <c r="G36" s="24"/>
      <c r="H36" s="24"/>
    </row>
    <row r="37" spans="1:8" ht="15.75" x14ac:dyDescent="0.25">
      <c r="A37" s="14"/>
      <c r="B37" s="9"/>
      <c r="C37" s="24"/>
      <c r="D37" s="9"/>
      <c r="E37" s="9"/>
      <c r="F37" s="9"/>
      <c r="G37" s="9"/>
      <c r="H37" s="9"/>
    </row>
  </sheetData>
  <sortState xmlns:xlrd2="http://schemas.microsoft.com/office/spreadsheetml/2017/richdata2" ref="D1:G22">
    <sortCondition ref="D1:D22"/>
  </sortState>
  <mergeCells count="15">
    <mergeCell ref="B30:B31"/>
    <mergeCell ref="F30:F31"/>
    <mergeCell ref="G30:G31"/>
    <mergeCell ref="H30:H31"/>
    <mergeCell ref="B28:B29"/>
    <mergeCell ref="F28:F29"/>
    <mergeCell ref="G28:G29"/>
    <mergeCell ref="H28:H29"/>
    <mergeCell ref="A1:H1"/>
    <mergeCell ref="A2:H2"/>
    <mergeCell ref="A3:H3"/>
    <mergeCell ref="B26:B27"/>
    <mergeCell ref="F26:F27"/>
    <mergeCell ref="G26:G27"/>
    <mergeCell ref="H26:H27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547E-4B43-4381-B08B-23E9C1A65AED}">
  <sheetPr>
    <pageSetUpPr fitToPage="1"/>
  </sheetPr>
  <dimension ref="A1:M26"/>
  <sheetViews>
    <sheetView workbookViewId="0">
      <selection activeCell="C1" sqref="C1"/>
    </sheetView>
  </sheetViews>
  <sheetFormatPr defaultRowHeight="15" x14ac:dyDescent="0.25"/>
  <cols>
    <col min="1" max="2" width="4.5703125" style="48" customWidth="1"/>
    <col min="3" max="3" width="20.85546875" bestFit="1" customWidth="1"/>
    <col min="4" max="4" width="7.85546875" style="1" customWidth="1"/>
    <col min="5" max="5" width="7.85546875" style="54" bestFit="1" customWidth="1"/>
    <col min="6" max="6" width="7.85546875" customWidth="1"/>
    <col min="7" max="7" width="9.5703125" bestFit="1" customWidth="1"/>
    <col min="8" max="8" width="17.42578125" bestFit="1" customWidth="1"/>
    <col min="10" max="10" width="2" bestFit="1" customWidth="1"/>
    <col min="11" max="11" width="11.85546875" bestFit="1" customWidth="1"/>
    <col min="12" max="12" width="7.28515625" bestFit="1" customWidth="1"/>
    <col min="13" max="13" width="6.85546875" bestFit="1" customWidth="1"/>
  </cols>
  <sheetData>
    <row r="1" spans="1:13" x14ac:dyDescent="0.25">
      <c r="A1" s="48">
        <v>1</v>
      </c>
      <c r="B1" s="48">
        <v>1</v>
      </c>
      <c r="C1" t="s">
        <v>89</v>
      </c>
      <c r="D1">
        <v>2006</v>
      </c>
      <c r="E1" s="54">
        <v>38939</v>
      </c>
      <c r="G1" t="s">
        <v>86</v>
      </c>
      <c r="H1" t="s">
        <v>1</v>
      </c>
      <c r="J1" s="2" t="s">
        <v>16</v>
      </c>
      <c r="K1" s="2" t="s">
        <v>17</v>
      </c>
      <c r="L1" s="2" t="s">
        <v>18</v>
      </c>
      <c r="M1" s="2" t="s">
        <v>19</v>
      </c>
    </row>
    <row r="2" spans="1:13" x14ac:dyDescent="0.25">
      <c r="A2" s="48">
        <v>2</v>
      </c>
      <c r="B2" s="48">
        <v>1</v>
      </c>
      <c r="C2" t="s">
        <v>90</v>
      </c>
      <c r="D2">
        <v>2006</v>
      </c>
      <c r="E2" s="54" t="s">
        <v>87</v>
      </c>
      <c r="G2" t="s">
        <v>0</v>
      </c>
      <c r="H2" t="s">
        <v>1</v>
      </c>
      <c r="J2" s="2" t="s">
        <v>16</v>
      </c>
      <c r="K2" s="2" t="s">
        <v>17</v>
      </c>
      <c r="L2" s="2" t="s">
        <v>18</v>
      </c>
      <c r="M2" s="2" t="s">
        <v>19</v>
      </c>
    </row>
    <row r="3" spans="1:13" x14ac:dyDescent="0.25">
      <c r="A3" s="48">
        <v>3</v>
      </c>
      <c r="B3" s="48">
        <v>1</v>
      </c>
      <c r="C3" t="s">
        <v>91</v>
      </c>
      <c r="D3">
        <v>2006</v>
      </c>
      <c r="E3" s="54">
        <v>38760</v>
      </c>
      <c r="G3" t="s">
        <v>0</v>
      </c>
      <c r="H3" t="s">
        <v>1</v>
      </c>
      <c r="J3" s="2" t="s">
        <v>16</v>
      </c>
      <c r="K3" s="2" t="s">
        <v>17</v>
      </c>
      <c r="L3" s="2" t="s">
        <v>18</v>
      </c>
      <c r="M3" s="2" t="s">
        <v>19</v>
      </c>
    </row>
    <row r="4" spans="1:13" x14ac:dyDescent="0.25">
      <c r="A4" s="48">
        <v>4</v>
      </c>
      <c r="B4" s="48">
        <v>1</v>
      </c>
      <c r="C4" t="s">
        <v>92</v>
      </c>
      <c r="D4">
        <v>2005</v>
      </c>
      <c r="E4" s="54">
        <v>38655</v>
      </c>
      <c r="G4" t="s">
        <v>0</v>
      </c>
      <c r="H4" t="s">
        <v>1</v>
      </c>
      <c r="J4" s="2" t="s">
        <v>16</v>
      </c>
      <c r="K4" s="2" t="s">
        <v>17</v>
      </c>
      <c r="L4" s="2" t="s">
        <v>18</v>
      </c>
      <c r="M4" s="2" t="s">
        <v>19</v>
      </c>
    </row>
    <row r="5" spans="1:13" x14ac:dyDescent="0.25">
      <c r="A5" s="48">
        <v>5</v>
      </c>
      <c r="B5" s="48">
        <v>1</v>
      </c>
      <c r="C5" t="s">
        <v>93</v>
      </c>
      <c r="D5">
        <v>2005</v>
      </c>
      <c r="E5" s="54">
        <v>38547</v>
      </c>
      <c r="G5" t="s">
        <v>0</v>
      </c>
      <c r="H5" t="s">
        <v>1</v>
      </c>
      <c r="J5" s="2" t="s">
        <v>16</v>
      </c>
      <c r="K5" s="2" t="s">
        <v>17</v>
      </c>
      <c r="L5" s="2" t="s">
        <v>18</v>
      </c>
      <c r="M5" s="2" t="s">
        <v>19</v>
      </c>
    </row>
    <row r="6" spans="1:13" x14ac:dyDescent="0.25">
      <c r="A6" s="48">
        <v>6</v>
      </c>
      <c r="B6" s="48">
        <v>1</v>
      </c>
      <c r="C6" t="s">
        <v>94</v>
      </c>
      <c r="D6">
        <v>2004</v>
      </c>
      <c r="E6" s="54">
        <v>38090</v>
      </c>
      <c r="G6" t="s">
        <v>0</v>
      </c>
      <c r="H6" t="s">
        <v>1</v>
      </c>
      <c r="J6" s="2" t="s">
        <v>16</v>
      </c>
      <c r="K6" s="2" t="s">
        <v>17</v>
      </c>
      <c r="L6" s="2" t="s">
        <v>18</v>
      </c>
      <c r="M6" s="2" t="s">
        <v>19</v>
      </c>
    </row>
    <row r="7" spans="1:13" x14ac:dyDescent="0.25">
      <c r="A7" s="48">
        <v>7</v>
      </c>
      <c r="B7" s="48">
        <v>1</v>
      </c>
      <c r="C7" t="s">
        <v>95</v>
      </c>
      <c r="D7">
        <v>2004</v>
      </c>
      <c r="E7" s="54">
        <v>38091</v>
      </c>
      <c r="G7" t="s">
        <v>0</v>
      </c>
      <c r="H7" t="s">
        <v>1</v>
      </c>
      <c r="J7" s="2" t="s">
        <v>16</v>
      </c>
      <c r="K7" s="2" t="s">
        <v>17</v>
      </c>
      <c r="L7" s="2" t="s">
        <v>18</v>
      </c>
      <c r="M7" s="2" t="s">
        <v>19</v>
      </c>
    </row>
    <row r="8" spans="1:13" x14ac:dyDescent="0.25">
      <c r="A8" s="48">
        <v>8</v>
      </c>
      <c r="B8" s="48">
        <v>1</v>
      </c>
      <c r="C8" t="s">
        <v>96</v>
      </c>
      <c r="D8">
        <v>2004</v>
      </c>
      <c r="E8" s="54">
        <v>38278</v>
      </c>
      <c r="G8" t="s">
        <v>0</v>
      </c>
      <c r="H8" t="s">
        <v>1</v>
      </c>
      <c r="J8" s="2" t="s">
        <v>16</v>
      </c>
      <c r="K8" s="2" t="s">
        <v>17</v>
      </c>
      <c r="L8" s="2" t="s">
        <v>18</v>
      </c>
      <c r="M8" s="2" t="s">
        <v>19</v>
      </c>
    </row>
    <row r="9" spans="1:13" x14ac:dyDescent="0.25">
      <c r="A9" s="48">
        <v>9</v>
      </c>
      <c r="B9" s="48">
        <v>1</v>
      </c>
      <c r="C9" t="s">
        <v>97</v>
      </c>
      <c r="D9">
        <v>2003</v>
      </c>
      <c r="E9" s="54">
        <v>37974</v>
      </c>
      <c r="G9" t="s">
        <v>0</v>
      </c>
      <c r="H9" t="s">
        <v>1</v>
      </c>
      <c r="J9" s="2" t="s">
        <v>16</v>
      </c>
      <c r="K9" s="2" t="s">
        <v>17</v>
      </c>
      <c r="L9" s="2" t="s">
        <v>18</v>
      </c>
      <c r="M9" s="2" t="s">
        <v>19</v>
      </c>
    </row>
    <row r="10" spans="1:13" x14ac:dyDescent="0.25">
      <c r="A10" s="48">
        <v>10</v>
      </c>
      <c r="B10" s="48">
        <v>1</v>
      </c>
      <c r="C10" t="s">
        <v>98</v>
      </c>
      <c r="D10">
        <v>2004</v>
      </c>
      <c r="E10" s="54">
        <v>37993</v>
      </c>
      <c r="G10" t="s">
        <v>0</v>
      </c>
      <c r="H10" t="s">
        <v>1</v>
      </c>
      <c r="J10" s="2" t="s">
        <v>16</v>
      </c>
      <c r="K10" s="2" t="s">
        <v>17</v>
      </c>
      <c r="L10" s="2" t="s">
        <v>18</v>
      </c>
      <c r="M10" s="2" t="s">
        <v>19</v>
      </c>
    </row>
    <row r="11" spans="1:13" x14ac:dyDescent="0.25">
      <c r="A11" s="48">
        <v>11</v>
      </c>
      <c r="B11" s="48">
        <v>2</v>
      </c>
      <c r="C11" t="s">
        <v>99</v>
      </c>
      <c r="D11">
        <v>2006</v>
      </c>
      <c r="E11" s="54">
        <v>38748</v>
      </c>
      <c r="G11" t="s">
        <v>8</v>
      </c>
      <c r="H11" t="s">
        <v>9</v>
      </c>
      <c r="J11" s="2" t="s">
        <v>16</v>
      </c>
      <c r="K11" s="2" t="s">
        <v>17</v>
      </c>
      <c r="L11" s="2" t="s">
        <v>18</v>
      </c>
      <c r="M11" s="2" t="s">
        <v>19</v>
      </c>
    </row>
    <row r="12" spans="1:13" x14ac:dyDescent="0.25">
      <c r="A12" s="48">
        <v>12</v>
      </c>
      <c r="B12" s="48">
        <v>2</v>
      </c>
      <c r="C12" t="s">
        <v>100</v>
      </c>
      <c r="D12">
        <v>2006</v>
      </c>
      <c r="E12" s="54">
        <v>38917</v>
      </c>
      <c r="G12" t="s">
        <v>8</v>
      </c>
      <c r="H12" t="s">
        <v>9</v>
      </c>
      <c r="J12" s="2" t="s">
        <v>16</v>
      </c>
      <c r="K12" s="2" t="s">
        <v>17</v>
      </c>
      <c r="L12" s="2" t="s">
        <v>18</v>
      </c>
      <c r="M12" s="2" t="s">
        <v>19</v>
      </c>
    </row>
    <row r="13" spans="1:13" x14ac:dyDescent="0.25">
      <c r="A13" s="48">
        <v>13</v>
      </c>
      <c r="B13" s="48">
        <v>2</v>
      </c>
      <c r="C13" t="s">
        <v>101</v>
      </c>
      <c r="D13">
        <v>2005</v>
      </c>
      <c r="E13" s="54">
        <v>38353</v>
      </c>
      <c r="G13" t="s">
        <v>8</v>
      </c>
      <c r="H13" t="s">
        <v>9</v>
      </c>
      <c r="J13" s="2" t="s">
        <v>16</v>
      </c>
      <c r="K13" s="2" t="s">
        <v>17</v>
      </c>
      <c r="L13" s="2" t="s">
        <v>18</v>
      </c>
      <c r="M13" s="2" t="s">
        <v>19</v>
      </c>
    </row>
    <row r="14" spans="1:13" x14ac:dyDescent="0.25">
      <c r="A14" s="48">
        <v>14</v>
      </c>
      <c r="B14" s="48">
        <v>2</v>
      </c>
      <c r="C14" t="s">
        <v>102</v>
      </c>
      <c r="D14">
        <v>2005</v>
      </c>
      <c r="E14" s="54">
        <v>38627</v>
      </c>
      <c r="G14" t="s">
        <v>8</v>
      </c>
      <c r="H14" t="s">
        <v>9</v>
      </c>
      <c r="J14" s="2" t="s">
        <v>16</v>
      </c>
      <c r="K14" s="2" t="s">
        <v>17</v>
      </c>
      <c r="L14" s="2" t="s">
        <v>18</v>
      </c>
      <c r="M14" s="2" t="s">
        <v>19</v>
      </c>
    </row>
    <row r="15" spans="1:13" x14ac:dyDescent="0.25">
      <c r="A15" s="48">
        <v>15</v>
      </c>
      <c r="B15" s="48">
        <v>2</v>
      </c>
      <c r="C15" t="s">
        <v>103</v>
      </c>
      <c r="D15">
        <v>2005</v>
      </c>
      <c r="E15" s="54">
        <v>38454</v>
      </c>
      <c r="G15" t="s">
        <v>8</v>
      </c>
      <c r="H15" t="s">
        <v>9</v>
      </c>
      <c r="J15" s="2" t="s">
        <v>16</v>
      </c>
      <c r="K15" s="2" t="s">
        <v>17</v>
      </c>
      <c r="L15" s="2" t="s">
        <v>18</v>
      </c>
      <c r="M15" s="2" t="s">
        <v>19</v>
      </c>
    </row>
    <row r="16" spans="1:13" x14ac:dyDescent="0.25">
      <c r="A16" s="48">
        <v>16</v>
      </c>
      <c r="B16" s="48">
        <v>2</v>
      </c>
      <c r="C16" t="s">
        <v>104</v>
      </c>
      <c r="D16">
        <v>2004</v>
      </c>
      <c r="E16" s="54">
        <v>38326</v>
      </c>
      <c r="G16" t="s">
        <v>8</v>
      </c>
      <c r="H16" t="s">
        <v>9</v>
      </c>
      <c r="J16" s="2" t="s">
        <v>16</v>
      </c>
      <c r="K16" s="2" t="s">
        <v>17</v>
      </c>
      <c r="L16" s="2" t="s">
        <v>18</v>
      </c>
      <c r="M16" s="2" t="s">
        <v>19</v>
      </c>
    </row>
    <row r="17" spans="1:13" x14ac:dyDescent="0.25">
      <c r="A17" s="48">
        <v>17</v>
      </c>
      <c r="B17" s="48">
        <v>2</v>
      </c>
      <c r="C17" t="s">
        <v>105</v>
      </c>
      <c r="D17">
        <v>2005</v>
      </c>
      <c r="E17" s="54">
        <v>38549</v>
      </c>
      <c r="G17" t="s">
        <v>8</v>
      </c>
      <c r="H17" t="s">
        <v>9</v>
      </c>
      <c r="J17" s="2" t="s">
        <v>16</v>
      </c>
      <c r="K17" s="2" t="s">
        <v>17</v>
      </c>
      <c r="L17" s="2" t="s">
        <v>18</v>
      </c>
      <c r="M17" s="2" t="s">
        <v>19</v>
      </c>
    </row>
    <row r="18" spans="1:13" x14ac:dyDescent="0.25">
      <c r="A18" s="48">
        <v>18</v>
      </c>
      <c r="B18" s="48">
        <v>2</v>
      </c>
      <c r="C18" t="s">
        <v>106</v>
      </c>
      <c r="D18">
        <v>2005</v>
      </c>
      <c r="E18" s="54">
        <v>38486</v>
      </c>
      <c r="G18" t="s">
        <v>8</v>
      </c>
      <c r="H18" t="s">
        <v>9</v>
      </c>
      <c r="J18" s="2" t="s">
        <v>16</v>
      </c>
      <c r="K18" s="2" t="s">
        <v>17</v>
      </c>
      <c r="L18" s="2" t="s">
        <v>18</v>
      </c>
      <c r="M18" s="2" t="s">
        <v>19</v>
      </c>
    </row>
    <row r="19" spans="1:13" x14ac:dyDescent="0.25">
      <c r="A19" s="48">
        <v>19</v>
      </c>
      <c r="B19" s="48">
        <v>2</v>
      </c>
      <c r="C19" t="s">
        <v>107</v>
      </c>
      <c r="D19">
        <v>2005</v>
      </c>
      <c r="E19" s="54">
        <v>38556</v>
      </c>
      <c r="G19" t="s">
        <v>8</v>
      </c>
      <c r="H19" t="s">
        <v>9</v>
      </c>
      <c r="J19" s="2" t="s">
        <v>16</v>
      </c>
      <c r="K19" s="2" t="s">
        <v>17</v>
      </c>
      <c r="L19" s="2" t="s">
        <v>18</v>
      </c>
      <c r="M19" s="2" t="s">
        <v>19</v>
      </c>
    </row>
    <row r="20" spans="1:13" x14ac:dyDescent="0.25">
      <c r="A20" s="48">
        <v>20</v>
      </c>
      <c r="B20" s="48">
        <v>3</v>
      </c>
      <c r="C20" t="s">
        <v>108</v>
      </c>
      <c r="D20">
        <v>2005</v>
      </c>
      <c r="E20" s="54">
        <v>38479</v>
      </c>
      <c r="G20" t="s">
        <v>14</v>
      </c>
      <c r="H20" t="s">
        <v>15</v>
      </c>
      <c r="J20" s="2" t="s">
        <v>16</v>
      </c>
      <c r="K20" s="2" t="s">
        <v>17</v>
      </c>
      <c r="L20" s="2" t="s">
        <v>18</v>
      </c>
      <c r="M20" s="2" t="s">
        <v>19</v>
      </c>
    </row>
    <row r="21" spans="1:13" x14ac:dyDescent="0.25">
      <c r="A21" s="48">
        <v>21</v>
      </c>
      <c r="B21" s="48">
        <v>3</v>
      </c>
      <c r="C21" t="s">
        <v>109</v>
      </c>
      <c r="D21">
        <v>2006</v>
      </c>
      <c r="E21" s="54">
        <v>38990</v>
      </c>
      <c r="G21" t="s">
        <v>14</v>
      </c>
      <c r="H21" t="s">
        <v>15</v>
      </c>
      <c r="J21" s="2" t="s">
        <v>16</v>
      </c>
      <c r="K21" s="2" t="s">
        <v>17</v>
      </c>
      <c r="L21" s="2" t="s">
        <v>18</v>
      </c>
      <c r="M21" s="2" t="s">
        <v>19</v>
      </c>
    </row>
    <row r="22" spans="1:13" x14ac:dyDescent="0.25">
      <c r="A22" s="48">
        <v>22</v>
      </c>
      <c r="B22" s="48">
        <v>3</v>
      </c>
      <c r="C22" t="s">
        <v>110</v>
      </c>
      <c r="D22">
        <v>2006</v>
      </c>
      <c r="E22" s="54">
        <v>38957</v>
      </c>
      <c r="G22" t="s">
        <v>14</v>
      </c>
      <c r="H22" t="s">
        <v>15</v>
      </c>
      <c r="J22" s="2" t="s">
        <v>16</v>
      </c>
      <c r="K22" s="2" t="s">
        <v>17</v>
      </c>
      <c r="L22" s="2" t="s">
        <v>18</v>
      </c>
      <c r="M22" s="2" t="s">
        <v>19</v>
      </c>
    </row>
    <row r="23" spans="1:13" x14ac:dyDescent="0.25">
      <c r="A23" s="48">
        <v>23</v>
      </c>
      <c r="B23" s="48">
        <v>3</v>
      </c>
      <c r="C23" t="s">
        <v>88</v>
      </c>
      <c r="D23">
        <v>2006</v>
      </c>
      <c r="E23" s="54">
        <v>38751</v>
      </c>
      <c r="G23" t="s">
        <v>14</v>
      </c>
      <c r="H23" t="s">
        <v>15</v>
      </c>
      <c r="J23" s="2" t="s">
        <v>16</v>
      </c>
      <c r="K23" s="2" t="s">
        <v>17</v>
      </c>
      <c r="L23" s="2" t="s">
        <v>18</v>
      </c>
      <c r="M23" s="2" t="s">
        <v>19</v>
      </c>
    </row>
    <row r="24" spans="1:13" x14ac:dyDescent="0.25">
      <c r="A24" s="48">
        <v>24</v>
      </c>
      <c r="B24" s="48">
        <v>3</v>
      </c>
      <c r="C24" t="s">
        <v>111</v>
      </c>
      <c r="D24">
        <v>2006</v>
      </c>
      <c r="E24" s="54">
        <v>38874</v>
      </c>
      <c r="G24" t="s">
        <v>14</v>
      </c>
      <c r="H24" t="s">
        <v>15</v>
      </c>
      <c r="J24" s="2" t="s">
        <v>16</v>
      </c>
      <c r="K24" s="2" t="s">
        <v>17</v>
      </c>
      <c r="L24" s="2" t="s">
        <v>18</v>
      </c>
      <c r="M24" s="2" t="s">
        <v>19</v>
      </c>
    </row>
    <row r="25" spans="1:13" x14ac:dyDescent="0.25">
      <c r="A25" s="48">
        <v>25</v>
      </c>
      <c r="B25" s="48">
        <v>3</v>
      </c>
      <c r="C25" t="s">
        <v>112</v>
      </c>
      <c r="D25">
        <v>2006</v>
      </c>
      <c r="E25" s="54">
        <v>38724</v>
      </c>
      <c r="G25" t="s">
        <v>14</v>
      </c>
      <c r="H25" t="s">
        <v>15</v>
      </c>
      <c r="J25" s="2" t="s">
        <v>16</v>
      </c>
      <c r="K25" s="2" t="s">
        <v>17</v>
      </c>
      <c r="L25" s="2" t="s">
        <v>18</v>
      </c>
      <c r="M25" s="2" t="s">
        <v>19</v>
      </c>
    </row>
    <row r="26" spans="1:13" x14ac:dyDescent="0.25">
      <c r="A26" s="48">
        <v>26</v>
      </c>
      <c r="B26" s="48">
        <v>3</v>
      </c>
      <c r="C26" t="s">
        <v>113</v>
      </c>
      <c r="D26">
        <v>2006</v>
      </c>
      <c r="E26" s="54">
        <v>38761</v>
      </c>
      <c r="G26" t="s">
        <v>14</v>
      </c>
      <c r="H26" t="s">
        <v>15</v>
      </c>
      <c r="J26" s="2" t="s">
        <v>16</v>
      </c>
      <c r="K26" s="2" t="s">
        <v>17</v>
      </c>
      <c r="L26" s="2" t="s">
        <v>18</v>
      </c>
      <c r="M26" s="2" t="s">
        <v>19</v>
      </c>
    </row>
  </sheetData>
  <phoneticPr fontId="25" type="noConversion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koolide koond</vt:lpstr>
      <vt:lpstr>protokoll 10-12</vt:lpstr>
      <vt:lpstr>osalejad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ARV1</cp:lastModifiedBy>
  <cp:lastPrinted>2021-10-19T13:28:09Z</cp:lastPrinted>
  <dcterms:created xsi:type="dcterms:W3CDTF">2021-10-19T09:02:13Z</dcterms:created>
  <dcterms:modified xsi:type="dcterms:W3CDTF">2022-10-31T13:34:00Z</dcterms:modified>
</cp:coreProperties>
</file>